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49" activeTab="3"/>
  </bookViews>
  <sheets>
    <sheet name="1部门收支总体情况表" sheetId="1" r:id="rId1"/>
    <sheet name="2部门收入总体情况表" sheetId="2" r:id="rId2"/>
    <sheet name="3部门支出总体情况表 (2)" sheetId="3" r:id="rId3"/>
    <sheet name="4一般公共预算基本支出情况表" sheetId="4" r:id="rId4"/>
    <sheet name="5财政拨款收支总体情况表" sheetId="5" r:id="rId5"/>
    <sheet name="6财政拨款支出情况表" sheetId="6" r:id="rId6"/>
    <sheet name="7政府性基金支出情况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'1部门收支总体情况表'!$A$1:$M$24</definedName>
    <definedName name="_xlnm.Print_Area" localSheetId="1">'2部门收入总体情况表'!$A$1:$R$18</definedName>
    <definedName name="_xlnm.Print_Area" localSheetId="4">'5财政拨款收支总体情况表'!$A$1:$K$34</definedName>
    <definedName name="_xlnm.Print_Area" localSheetId="5">'6财政拨款支出情况表'!$A$1:$J$20</definedName>
    <definedName name="_xlnm.Print_Area" localSheetId="6">'7政府性基金支出情况表'!$A$1:$K$7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4">'5财政拨款收支总体情况表'!$1:$6</definedName>
    <definedName name="_xlnm.Print_Titles" localSheetId="5">'6财政拨款支出情况表'!$1:$6</definedName>
    <definedName name="_xlnm.Print_Titles" localSheetId="6">'7政府性基金支出情况表'!$1:$7</definedName>
    <definedName name="_xlnm.Print_Titles" localSheetId="3">'4一般公共预算基本支出情况表'!$2:$8</definedName>
    <definedName name="_xlnm.Print_Area" localSheetId="2">'3部门支出总体情况表 (2)'!$A$1:$J$19</definedName>
    <definedName name="_xlnm.Print_Titles" localSheetId="2">'3部门支出总体情况表 (2)'!$1:$6</definedName>
  </definedNames>
  <calcPr fullCalcOnLoad="1"/>
</workbook>
</file>

<file path=xl/sharedStrings.xml><?xml version="1.0" encoding="utf-8"?>
<sst xmlns="http://schemas.openxmlformats.org/spreadsheetml/2006/main" count="570" uniqueCount="246">
  <si>
    <t>预算01表</t>
  </si>
  <si>
    <t>2018年部门收支总体情况表</t>
  </si>
  <si>
    <t>单位名称：永城市交通运输局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</si>
  <si>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</si>
  <si>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</si>
  <si>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</si>
  <si>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</si>
  <si>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</si>
  <si>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</si>
  <si>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</si>
  <si>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</si>
  <si>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</si>
  <si>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</si>
  <si>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</si>
  <si>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</si>
  <si>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</si>
  <si>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</si>
  <si>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</si>
  <si>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</si>
  <si>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上级转移支付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</si>
  <si>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</si>
  <si>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</si>
  <si>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</si>
  <si>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</si>
  <si>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</si>
  <si>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</si>
  <si>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</si>
  <si>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</si>
  <si>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</si>
  <si>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</si>
  <si>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</si>
  <si>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</si>
  <si>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</si>
  <si>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</si>
  <si>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</si>
  <si>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</si>
  <si>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</si>
  <si>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</si>
  <si>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</si>
  <si>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</si>
  <si>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</si>
  <si>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</si>
  <si>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</si>
  <si>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</si>
  <si>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</si>
  <si>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</si>
  <si>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</si>
  <si>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</si>
  <si>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</si>
  <si>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</si>
  <si>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</si>
  <si>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</si>
  <si>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</si>
  <si>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</si>
  <si>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</si>
  <si>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4523.63</t>
  </si>
  <si>
    <t>2818.63</t>
  </si>
  <si>
    <t>613</t>
  </si>
  <si>
    <t>1092</t>
  </si>
  <si>
    <t>01</t>
  </si>
  <si>
    <t xml:space="preserve">    01</t>
  </si>
  <si>
    <t>行政运行</t>
  </si>
  <si>
    <t>488.1</t>
  </si>
  <si>
    <t>其他公路水路支出</t>
  </si>
  <si>
    <t>2518.5</t>
  </si>
  <si>
    <t>1905.5</t>
  </si>
  <si>
    <t>……</t>
  </si>
  <si>
    <t>208</t>
  </si>
  <si>
    <t>05</t>
  </si>
  <si>
    <t xml:space="preserve">  归口管理的行政单位离退休</t>
  </si>
  <si>
    <t>8.8</t>
  </si>
  <si>
    <t>02</t>
  </si>
  <si>
    <t xml:space="preserve">  事业单位离退休</t>
  </si>
  <si>
    <t xml:space="preserve">  机关事业单位基本养老保险缴费支出</t>
  </si>
  <si>
    <t>241.67</t>
  </si>
  <si>
    <t>210</t>
  </si>
  <si>
    <t>11</t>
  </si>
  <si>
    <t xml:space="preserve">  行政单位医疗</t>
  </si>
  <si>
    <t>21.2</t>
  </si>
  <si>
    <t xml:space="preserve">  事业单位医疗</t>
  </si>
  <si>
    <t>56.48</t>
  </si>
  <si>
    <t>221</t>
  </si>
  <si>
    <t xml:space="preserve">  住房公积金</t>
  </si>
  <si>
    <t>96.88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</si>
  <si>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</si>
  <si>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</si>
  <si>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</si>
  <si>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</si>
  <si>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</si>
  <si>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</si>
  <si>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</si>
  <si>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2522.24</t>
  </si>
  <si>
    <t>101.32</t>
  </si>
  <si>
    <t>25.07</t>
  </si>
  <si>
    <t>1875</t>
  </si>
  <si>
    <t>214</t>
  </si>
  <si>
    <t>358.1</t>
  </si>
  <si>
    <t>49.8</t>
  </si>
  <si>
    <t>10.2</t>
  </si>
  <si>
    <t>70</t>
  </si>
  <si>
    <t>39</t>
  </si>
  <si>
    <t>1747.91</t>
  </si>
  <si>
    <t>51.52</t>
  </si>
  <si>
    <t>6.07</t>
  </si>
  <si>
    <t>713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</si>
  <si>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</si>
  <si>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2018年部门一般公共预算基本支出经济分类情况表</t>
  </si>
  <si>
    <t>单位名称：</t>
  </si>
  <si>
    <t>永城市交通运输局</t>
  </si>
  <si>
    <t>科目名称</t>
  </si>
  <si>
    <t>301</t>
  </si>
  <si>
    <t xml:space="preserve">  基本工资</t>
  </si>
  <si>
    <t xml:space="preserve">  津贴补贴</t>
  </si>
  <si>
    <t>03</t>
  </si>
  <si>
    <t xml:space="preserve">  奖金</t>
  </si>
  <si>
    <r>
      <t>0</t>
    </r>
    <r>
      <rPr>
        <sz val="12"/>
        <rFont val="宋体"/>
        <family val="0"/>
      </rPr>
      <t>6</t>
    </r>
  </si>
  <si>
    <t>伙食费补助</t>
  </si>
  <si>
    <t>07</t>
  </si>
  <si>
    <t xml:space="preserve">  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</si>
  <si>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</si>
  <si>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</si>
  <si>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</si>
  <si>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</si>
  <si>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</si>
  <si>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</si>
  <si>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</si>
  <si>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</si>
  <si>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</si>
  <si>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</si>
  <si>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</si>
  <si>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</si>
  <si>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</si>
  <si>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</si>
  <si>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</si>
  <si>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</si>
  <si>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</si>
  <si>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</si>
  <si>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302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</si>
  <si>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</si>
  <si>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</si>
  <si>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</si>
  <si>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</si>
  <si>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</si>
  <si>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</si>
  <si>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</si>
  <si>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</si>
  <si>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</si>
  <si>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</si>
  <si>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</si>
  <si>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</si>
  <si>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</si>
  <si>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</si>
  <si>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</si>
  <si>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</si>
  <si>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</si>
  <si>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</si>
  <si>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</si>
  <si>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r>
      <t>1</t>
    </r>
    <r>
      <rPr>
        <sz val="12"/>
        <rFont val="宋体"/>
        <family val="0"/>
      </rPr>
      <t>8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</si>
  <si>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</si>
  <si>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>2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</si>
  <si>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被装购置费</t>
    </r>
  </si>
  <si>
    <r>
      <t>2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</si>
  <si>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</si>
  <si>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</si>
  <si>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</si>
  <si>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</si>
  <si>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</si>
  <si>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</si>
  <si>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</si>
  <si>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</si>
  <si>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</si>
  <si>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</si>
  <si>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</si>
  <si>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r>
      <t>3</t>
    </r>
    <r>
      <rPr>
        <sz val="12"/>
        <rFont val="宋体"/>
        <family val="0"/>
      </rPr>
      <t>02</t>
    </r>
  </si>
  <si>
    <r>
      <t>4</t>
    </r>
    <r>
      <rPr>
        <sz val="12"/>
        <rFont val="宋体"/>
        <family val="0"/>
      </rPr>
      <t>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</si>
  <si>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</si>
  <si>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 xml:space="preserve">  其他交通费用</t>
  </si>
  <si>
    <t xml:space="preserve">  其他商品和服务支出</t>
  </si>
  <si>
    <t>303</t>
  </si>
  <si>
    <t>对个人和家庭补助支出</t>
  </si>
  <si>
    <t xml:space="preserve">  303</t>
  </si>
  <si>
    <t xml:space="preserve">  离休费</t>
  </si>
  <si>
    <t xml:space="preserve">  退休费</t>
  </si>
  <si>
    <r>
      <t>0</t>
    </r>
    <r>
      <rPr>
        <sz val="12"/>
        <rFont val="宋体"/>
        <family val="0"/>
      </rPr>
      <t>3</t>
    </r>
  </si>
  <si>
    <t>退职（役）费</t>
  </si>
  <si>
    <r>
      <t>0</t>
    </r>
    <r>
      <rPr>
        <sz val="12"/>
        <rFont val="宋体"/>
        <family val="0"/>
      </rPr>
      <t>4</t>
    </r>
  </si>
  <si>
    <t>抚恤金</t>
  </si>
  <si>
    <t>生活补助</t>
  </si>
  <si>
    <t>救济费</t>
  </si>
  <si>
    <r>
      <t>0</t>
    </r>
    <r>
      <rPr>
        <sz val="12"/>
        <rFont val="宋体"/>
        <family val="0"/>
      </rPr>
      <t>8</t>
    </r>
  </si>
  <si>
    <t>助学金</t>
  </si>
  <si>
    <r>
      <t>0</t>
    </r>
    <r>
      <rPr>
        <sz val="12"/>
        <rFont val="宋体"/>
        <family val="0"/>
      </rPr>
      <t>9</t>
    </r>
  </si>
  <si>
    <t>奖励金</t>
  </si>
  <si>
    <r>
      <t>1</t>
    </r>
    <r>
      <rPr>
        <sz val="12"/>
        <rFont val="宋体"/>
        <family val="0"/>
      </rPr>
      <t>0</t>
    </r>
  </si>
  <si>
    <t>生产补贴</t>
  </si>
  <si>
    <t>其他对个人和家庭的补助支出</t>
  </si>
  <si>
    <t>······</t>
  </si>
  <si>
    <t>预算05表</t>
  </si>
  <si>
    <t>2018年财政拨款收支总体情况表</t>
  </si>
  <si>
    <t>本年收入</t>
  </si>
  <si>
    <r>
      <t xml:space="preserve">本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支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出</t>
    </r>
  </si>
  <si>
    <t>项            目</t>
  </si>
  <si>
    <t>本年财政拨款支出小计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</si>
  <si>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</si>
  <si>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</si>
  <si>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</si>
  <si>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</si>
  <si>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</si>
  <si>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</si>
  <si>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</si>
  <si>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</si>
  <si>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</si>
  <si>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</si>
  <si>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</si>
  <si>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</si>
  <si>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</si>
  <si>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</si>
  <si>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</si>
  <si>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</si>
  <si>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</si>
  <si>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</si>
  <si>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</si>
  <si>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</si>
  <si>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</si>
  <si>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</si>
  <si>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</si>
  <si>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</si>
  <si>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</si>
  <si>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</si>
  <si>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</si>
  <si>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</si>
  <si>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</si>
  <si>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</si>
  <si>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预算06表</t>
  </si>
  <si>
    <t>2018年预算公开表</t>
  </si>
  <si>
    <t>单位         （科目名称）</t>
  </si>
  <si>
    <t>2648.63</t>
  </si>
  <si>
    <t>418.10</t>
  </si>
  <si>
    <t>上级转移支付资金</t>
  </si>
  <si>
    <t>1805.50</t>
  </si>
  <si>
    <t>预算07表</t>
  </si>
  <si>
    <t>2018年政府性基金支出情况表</t>
  </si>
  <si>
    <t>单位代码</t>
  </si>
  <si>
    <r>
      <t xml:space="preserve">单位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（科目名称）</t>
    </r>
  </si>
  <si>
    <t>工资福利 支出</t>
  </si>
  <si>
    <t>商品服务 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</si>
</sst>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_);[Red]\(0\)"/>
    <numFmt numFmtId="183" formatCode="0.00_);[Red]\(0.00\)"/>
    <numFmt numFmtId="184" formatCode="0.0_);[Red]\(0.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8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8" fillId="10" borderId="0" applyNumberFormat="0" applyBorder="0" applyAlignment="0" applyProtection="0"/>
    <xf numFmtId="0" fontId="8" fillId="0" borderId="5" applyNumberFormat="0" applyFill="0" applyAlignment="0" applyProtection="0"/>
    <xf numFmtId="0" fontId="18" fillId="11" borderId="0" applyNumberFormat="0" applyBorder="0" applyAlignment="0" applyProtection="0"/>
    <xf numFmtId="0" fontId="22" fillId="12" borderId="6" applyNumberFormat="0" applyAlignment="0" applyProtection="0"/>
    <xf numFmtId="0" fontId="17" fillId="13" borderId="0" applyNumberFormat="0" applyBorder="0" applyAlignment="0" applyProtection="0"/>
    <xf numFmtId="0" fontId="19" fillId="12" borderId="1" applyNumberFormat="0" applyAlignment="0" applyProtection="0"/>
    <xf numFmtId="0" fontId="24" fillId="14" borderId="7" applyNumberFormat="0" applyAlignment="0" applyProtection="0"/>
    <xf numFmtId="0" fontId="17" fillId="4" borderId="0" applyNumberFormat="0" applyBorder="0" applyAlignment="0" applyProtection="0"/>
    <xf numFmtId="0" fontId="18" fillId="15" borderId="0" applyNumberFormat="0" applyBorder="0" applyAlignment="0" applyProtection="0"/>
    <xf numFmtId="0" fontId="10" fillId="0" borderId="8" applyNumberFormat="0" applyFill="0" applyAlignment="0" applyProtection="0"/>
    <xf numFmtId="0" fontId="26" fillId="0" borderId="9" applyNumberFormat="0" applyFill="0" applyAlignment="0" applyProtection="0"/>
    <xf numFmtId="0" fontId="17" fillId="16" borderId="0" applyNumberFormat="0" applyBorder="0" applyAlignment="0" applyProtection="0"/>
    <xf numFmtId="0" fontId="16" fillId="3" borderId="0" applyNumberFormat="0" applyBorder="0" applyAlignment="0" applyProtection="0"/>
    <xf numFmtId="0" fontId="1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7" fillId="13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21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0" fontId="0" fillId="0" borderId="12" xfId="90" applyNumberFormat="1" applyFont="1" applyFill="1" applyBorder="1" applyAlignment="1" applyProtection="1">
      <alignment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5" xfId="90" applyNumberFormat="1" applyFont="1" applyFill="1" applyBorder="1" applyAlignment="1" applyProtection="1">
      <alignment horizontal="center" vertical="center"/>
      <protection/>
    </xf>
    <xf numFmtId="0" fontId="0" fillId="0" borderId="13" xfId="90" applyNumberFormat="1" applyFont="1" applyFill="1" applyBorder="1" applyAlignment="1" applyProtection="1">
      <alignment horizontal="center" vertical="center"/>
      <protection/>
    </xf>
    <xf numFmtId="176" fontId="0" fillId="0" borderId="16" xfId="90" applyNumberFormat="1" applyFont="1" applyFill="1" applyBorder="1" applyAlignment="1" applyProtection="1">
      <alignment horizontal="center" vertical="center"/>
      <protection/>
    </xf>
    <xf numFmtId="177" fontId="0" fillId="0" borderId="16" xfId="90" applyNumberFormat="1" applyFont="1" applyFill="1" applyBorder="1" applyAlignment="1" applyProtection="1">
      <alignment horizontal="center" vertical="center"/>
      <protection/>
    </xf>
    <xf numFmtId="0" fontId="0" fillId="0" borderId="17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6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4" fillId="0" borderId="15" xfId="90" applyNumberFormat="1" applyFont="1" applyFill="1" applyBorder="1" applyAlignment="1" applyProtection="1">
      <alignment vertical="center" wrapText="1"/>
      <protection/>
    </xf>
    <xf numFmtId="49" fontId="0" fillId="0" borderId="12" xfId="90" applyNumberFormat="1" applyFont="1" applyFill="1" applyBorder="1" applyAlignment="1" applyProtection="1">
      <alignment horizontal="right" vertical="center" wrapText="1"/>
      <protection/>
    </xf>
    <xf numFmtId="49" fontId="0" fillId="0" borderId="14" xfId="90" applyNumberFormat="1" applyFont="1" applyFill="1" applyBorder="1" applyAlignment="1" applyProtection="1">
      <alignment horizontal="right" vertical="center" wrapText="1"/>
      <protection/>
    </xf>
    <xf numFmtId="49" fontId="0" fillId="0" borderId="13" xfId="90" applyNumberFormat="1" applyFont="1" applyFill="1" applyBorder="1" applyAlignment="1" applyProtection="1">
      <alignment horizontal="right" vertical="center" wrapText="1"/>
      <protection/>
    </xf>
    <xf numFmtId="49" fontId="0" fillId="0" borderId="15" xfId="90" applyNumberFormat="1" applyFont="1" applyFill="1" applyBorder="1" applyAlignment="1" applyProtection="1">
      <alignment horizontal="right" vertical="center" wrapText="1"/>
      <protection/>
    </xf>
    <xf numFmtId="49" fontId="0" fillId="0" borderId="15" xfId="90" applyNumberFormat="1" applyFont="1" applyFill="1" applyBorder="1" applyAlignment="1" applyProtection="1">
      <alignment vertical="center" wrapText="1"/>
      <protection/>
    </xf>
    <xf numFmtId="178" fontId="0" fillId="0" borderId="14" xfId="90" applyNumberFormat="1" applyFont="1" applyFill="1" applyBorder="1" applyAlignment="1" applyProtection="1">
      <alignment horizontal="right" vertical="center" wrapText="1"/>
      <protection/>
    </xf>
    <xf numFmtId="178" fontId="0" fillId="0" borderId="13" xfId="90" applyNumberFormat="1" applyFont="1" applyFill="1" applyBorder="1" applyAlignment="1" applyProtection="1">
      <alignment horizontal="right" vertical="center" wrapText="1"/>
      <protection/>
    </xf>
    <xf numFmtId="178" fontId="0" fillId="0" borderId="15" xfId="90" applyNumberFormat="1" applyFont="1" applyFill="1" applyBorder="1" applyAlignment="1" applyProtection="1">
      <alignment horizontal="right" vertical="center" wrapText="1"/>
      <protection/>
    </xf>
    <xf numFmtId="0" fontId="4" fillId="0" borderId="15" xfId="90" applyNumberFormat="1" applyFont="1" applyFill="1" applyBorder="1" applyAlignment="1" applyProtection="1">
      <alignment vertical="center" wrapText="1"/>
      <protection/>
    </xf>
    <xf numFmtId="0" fontId="0" fillId="0" borderId="14" xfId="90" applyNumberFormat="1" applyFont="1" applyFill="1" applyBorder="1" applyAlignment="1" applyProtection="1">
      <alignment horizontal="center" vertical="center"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0" fontId="5" fillId="0" borderId="0" xfId="88" applyNumberFormat="1" applyFont="1" applyFill="1" applyAlignment="1" applyProtection="1">
      <alignment vertical="center" wrapText="1"/>
      <protection/>
    </xf>
    <xf numFmtId="180" fontId="5" fillId="0" borderId="0" xfId="88" applyNumberFormat="1" applyFont="1" applyFill="1" applyAlignment="1" applyProtection="1">
      <alignment horizontal="right" vertical="center"/>
      <protection/>
    </xf>
    <xf numFmtId="178" fontId="5" fillId="0" borderId="0" xfId="88" applyNumberFormat="1" applyFont="1" applyFill="1" applyAlignment="1" applyProtection="1">
      <alignment horizontal="right" vertical="center"/>
      <protection/>
    </xf>
    <xf numFmtId="178" fontId="5" fillId="0" borderId="0" xfId="88" applyNumberFormat="1" applyFont="1" applyFill="1" applyAlignment="1" applyProtection="1">
      <alignment vertical="center"/>
      <protection/>
    </xf>
    <xf numFmtId="180" fontId="3" fillId="0" borderId="0" xfId="88" applyNumberFormat="1" applyFont="1" applyFill="1" applyAlignment="1" applyProtection="1">
      <alignment horizontal="center" vertical="center" wrapText="1"/>
      <protection/>
    </xf>
    <xf numFmtId="180" fontId="2" fillId="0" borderId="10" xfId="88" applyNumberFormat="1" applyFont="1" applyFill="1" applyBorder="1" applyAlignment="1" applyProtection="1">
      <alignment vertical="center" wrapText="1"/>
      <protection/>
    </xf>
    <xf numFmtId="180" fontId="3" fillId="0" borderId="10" xfId="88" applyNumberFormat="1" applyFont="1" applyFill="1" applyBorder="1" applyAlignment="1" applyProtection="1">
      <alignment vertical="center" wrapText="1"/>
      <protection/>
    </xf>
    <xf numFmtId="180" fontId="0" fillId="0" borderId="12" xfId="88" applyNumberFormat="1" applyFont="1" applyFill="1" applyBorder="1" applyAlignment="1" applyProtection="1">
      <alignment horizontal="center" vertical="center" wrapText="1"/>
      <protection/>
    </xf>
    <xf numFmtId="180" fontId="0" fillId="0" borderId="12" xfId="88" applyNumberFormat="1" applyFont="1" applyFill="1" applyBorder="1" applyAlignment="1" applyProtection="1">
      <alignment horizontal="centerContinuous" vertical="center"/>
      <protection/>
    </xf>
    <xf numFmtId="180" fontId="0" fillId="0" borderId="12" xfId="88" applyNumberFormat="1" applyFont="1" applyFill="1" applyBorder="1" applyAlignment="1" applyProtection="1">
      <alignment horizontal="center" vertical="center"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/>
      <protection/>
    </xf>
    <xf numFmtId="49" fontId="0" fillId="0" borderId="12" xfId="88" applyNumberFormat="1" applyFont="1" applyFill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left" vertical="center" wrapText="1"/>
      <protection/>
    </xf>
    <xf numFmtId="178" fontId="0" fillId="0" borderId="12" xfId="88" applyNumberFormat="1" applyFont="1" applyFill="1" applyBorder="1" applyAlignment="1" applyProtection="1">
      <alignment horizontal="right" vertical="center" wrapText="1"/>
      <protection/>
    </xf>
    <xf numFmtId="0" fontId="0" fillId="0" borderId="12" xfId="84" applyFont="1" applyFill="1" applyBorder="1">
      <alignment vertical="center"/>
      <protection/>
    </xf>
    <xf numFmtId="179" fontId="0" fillId="0" borderId="12" xfId="88" applyNumberFormat="1" applyFont="1" applyFill="1" applyBorder="1" applyAlignment="1">
      <alignment horizontal="right" vertical="center" wrapText="1"/>
      <protection/>
    </xf>
    <xf numFmtId="179" fontId="0" fillId="0" borderId="12" xfId="88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181" fontId="1" fillId="0" borderId="12" xfId="88" applyNumberFormat="1" applyFill="1" applyBorder="1">
      <alignment/>
      <protection/>
    </xf>
    <xf numFmtId="179" fontId="0" fillId="0" borderId="12" xfId="88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9" fontId="0" fillId="0" borderId="12" xfId="88" applyNumberFormat="1" applyFont="1" applyFill="1" applyBorder="1" applyAlignment="1">
      <alignment vertical="center"/>
      <protection/>
    </xf>
    <xf numFmtId="179" fontId="0" fillId="0" borderId="12" xfId="88" applyNumberFormat="1" applyFont="1" applyFill="1" applyBorder="1" applyAlignment="1">
      <alignment horizontal="right" vertical="center"/>
      <protection/>
    </xf>
    <xf numFmtId="49" fontId="0" fillId="0" borderId="12" xfId="88" applyNumberFormat="1" applyFont="1" applyFill="1" applyBorder="1" applyAlignment="1">
      <alignment horizontal="right" vertical="center" wrapText="1"/>
      <protection/>
    </xf>
    <xf numFmtId="179" fontId="0" fillId="0" borderId="12" xfId="88" applyNumberFormat="1" applyFont="1" applyFill="1" applyBorder="1" applyAlignment="1">
      <alignment vertical="center" wrapText="1"/>
      <protection/>
    </xf>
    <xf numFmtId="181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4" xfId="88" applyFont="1" applyFill="1" applyBorder="1" applyAlignment="1">
      <alignment horizontal="left" vertical="center" wrapText="1"/>
      <protection/>
    </xf>
    <xf numFmtId="180" fontId="0" fillId="0" borderId="14" xfId="88" applyNumberFormat="1" applyFont="1" applyFill="1" applyBorder="1" applyAlignment="1" applyProtection="1">
      <alignment horizontal="center" vertical="center" wrapText="1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0" fontId="2" fillId="0" borderId="10" xfId="88" applyNumberFormat="1" applyFont="1" applyFill="1" applyBorder="1" applyAlignment="1" applyProtection="1">
      <alignment horizontal="right" vertical="center" wrapText="1"/>
      <protection/>
    </xf>
    <xf numFmtId="49" fontId="0" fillId="24" borderId="12" xfId="88" applyNumberFormat="1" applyFont="1" applyFill="1" applyBorder="1" applyAlignment="1">
      <alignment horizontal="center" vertical="center" wrapText="1"/>
      <protection/>
    </xf>
    <xf numFmtId="181" fontId="0" fillId="0" borderId="0" xfId="88" applyNumberFormat="1" applyFont="1" applyFill="1">
      <alignment/>
      <protection/>
    </xf>
    <xf numFmtId="0" fontId="1" fillId="0" borderId="0" xfId="89" applyFill="1">
      <alignment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0" fontId="1" fillId="0" borderId="0" xfId="89" applyFont="1" applyAlignment="1">
      <alignment horizontal="right" vertical="center"/>
      <protection/>
    </xf>
    <xf numFmtId="180" fontId="2" fillId="0" borderId="0" xfId="85" applyNumberFormat="1" applyFont="1" applyFill="1" applyAlignment="1" applyProtection="1">
      <alignment horizontal="left" vertical="center" wrapText="1"/>
      <protection/>
    </xf>
    <xf numFmtId="0" fontId="6" fillId="0" borderId="0" xfId="89" applyNumberFormat="1" applyFont="1" applyFill="1" applyAlignment="1" applyProtection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0" borderId="10" xfId="89" applyFont="1" applyFill="1" applyBorder="1" applyAlignment="1">
      <alignment horizontal="right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Font="1" applyBorder="1" applyAlignment="1">
      <alignment horizontal="center" vertical="center"/>
      <protection/>
    </xf>
    <xf numFmtId="0" fontId="0" fillId="0" borderId="12" xfId="89" applyFont="1" applyFill="1" applyBorder="1" applyAlignment="1">
      <alignment horizontal="center" vertical="center"/>
      <protection/>
    </xf>
    <xf numFmtId="182" fontId="7" fillId="0" borderId="12" xfId="89" applyNumberFormat="1" applyFont="1" applyFill="1" applyBorder="1" applyAlignment="1" applyProtection="1">
      <alignment horizontal="center" vertical="center" wrapText="1"/>
      <protection/>
    </xf>
    <xf numFmtId="49" fontId="7" fillId="0" borderId="12" xfId="89" applyNumberFormat="1" applyFont="1" applyFill="1" applyBorder="1" applyAlignment="1" applyProtection="1">
      <alignment horizontal="center" vertical="center" wrapText="1"/>
      <protection/>
    </xf>
    <xf numFmtId="183" fontId="7" fillId="0" borderId="12" xfId="89" applyNumberFormat="1" applyFont="1" applyFill="1" applyBorder="1" applyAlignment="1" applyProtection="1">
      <alignment horizontal="center" vertical="center" wrapText="1"/>
      <protection/>
    </xf>
    <xf numFmtId="183" fontId="0" fillId="0" borderId="12" xfId="89" applyNumberFormat="1" applyFont="1" applyFill="1" applyBorder="1" applyAlignment="1" applyProtection="1">
      <alignment horizontal="right" vertical="center" wrapText="1"/>
      <protection/>
    </xf>
    <xf numFmtId="183" fontId="7" fillId="0" borderId="12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center" vertical="center" wrapText="1"/>
      <protection/>
    </xf>
    <xf numFmtId="183" fontId="0" fillId="0" borderId="12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83" fontId="0" fillId="0" borderId="12" xfId="89" applyNumberFormat="1" applyFont="1" applyBorder="1">
      <alignment/>
      <protection/>
    </xf>
    <xf numFmtId="0" fontId="0" fillId="0" borderId="12" xfId="89" applyNumberFormat="1" applyFont="1" applyFill="1" applyBorder="1" applyAlignment="1" applyProtection="1">
      <alignment horizontal="left" vertical="center" wrapText="1"/>
      <protection/>
    </xf>
    <xf numFmtId="183" fontId="0" fillId="0" borderId="12" xfId="89" applyNumberFormat="1" applyFont="1" applyBorder="1" applyAlignment="1">
      <alignment horizontal="right"/>
      <protection/>
    </xf>
    <xf numFmtId="0" fontId="1" fillId="0" borderId="0" xfId="92" applyFill="1">
      <alignment/>
      <protection/>
    </xf>
    <xf numFmtId="0" fontId="1" fillId="0" borderId="0" xfId="92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179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4" xfId="92" applyNumberFormat="1" applyFont="1" applyFill="1" applyBorder="1" applyAlignment="1" applyProtection="1">
      <alignment horizontal="center" vertical="center" wrapText="1"/>
      <protection/>
    </xf>
    <xf numFmtId="176" fontId="2" fillId="0" borderId="16" xfId="92" applyNumberFormat="1" applyFont="1" applyFill="1" applyBorder="1" applyAlignment="1" applyProtection="1">
      <alignment horizontal="center" vertical="center"/>
      <protection/>
    </xf>
    <xf numFmtId="177" fontId="2" fillId="0" borderId="16" xfId="92" applyNumberFormat="1" applyFont="1" applyFill="1" applyBorder="1" applyAlignment="1" applyProtection="1">
      <alignment horizontal="center" vertical="center"/>
      <protection/>
    </xf>
    <xf numFmtId="0" fontId="2" fillId="0" borderId="17" xfId="92" applyNumberFormat="1" applyFont="1" applyFill="1" applyBorder="1" applyAlignment="1" applyProtection="1">
      <alignment horizontal="center" vertical="center" wrapText="1"/>
      <protection/>
    </xf>
    <xf numFmtId="0" fontId="2" fillId="0" borderId="17" xfId="92" applyNumberFormat="1" applyFont="1" applyFill="1" applyBorder="1" applyAlignment="1" applyProtection="1">
      <alignment horizontal="center" vertical="center"/>
      <protection/>
    </xf>
    <xf numFmtId="0" fontId="2" fillId="0" borderId="16" xfId="92" applyNumberFormat="1" applyFont="1" applyFill="1" applyBorder="1" applyAlignment="1" applyProtection="1">
      <alignment horizontal="center" vertical="center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49" fontId="2" fillId="0" borderId="12" xfId="92" applyNumberFormat="1" applyFont="1" applyFill="1" applyBorder="1" applyAlignment="1" applyProtection="1">
      <alignment horizontal="right" vertical="center" wrapText="1"/>
      <protection/>
    </xf>
    <xf numFmtId="49" fontId="2" fillId="0" borderId="14" xfId="92" applyNumberFormat="1" applyFont="1" applyFill="1" applyBorder="1" applyAlignment="1" applyProtection="1">
      <alignment horizontal="right" vertical="center" wrapText="1"/>
      <protection/>
    </xf>
    <xf numFmtId="49" fontId="2" fillId="0" borderId="13" xfId="92" applyNumberFormat="1" applyFont="1" applyFill="1" applyBorder="1" applyAlignment="1" applyProtection="1">
      <alignment horizontal="right" vertical="center" wrapText="1"/>
      <protection/>
    </xf>
    <xf numFmtId="49" fontId="2" fillId="0" borderId="15" xfId="92" applyNumberFormat="1" applyFont="1" applyFill="1" applyBorder="1" applyAlignment="1" applyProtection="1">
      <alignment horizontal="right" vertical="center" wrapText="1"/>
      <protection/>
    </xf>
    <xf numFmtId="0" fontId="1" fillId="0" borderId="12" xfId="92" applyNumberFormat="1" applyFont="1" applyFill="1" applyBorder="1" applyAlignment="1" applyProtection="1">
      <alignment vertical="center" wrapText="1"/>
      <protection/>
    </xf>
    <xf numFmtId="49" fontId="2" fillId="0" borderId="12" xfId="92" applyNumberFormat="1" applyFont="1" applyBorder="1" applyAlignment="1">
      <alignment horizontal="right" vertical="center"/>
      <protection/>
    </xf>
    <xf numFmtId="0" fontId="1" fillId="0" borderId="15" xfId="92" applyNumberFormat="1" applyFont="1" applyFill="1" applyBorder="1" applyAlignment="1" applyProtection="1">
      <alignment horizontal="center" vertical="center" wrapText="1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/>
      <protection/>
    </xf>
    <xf numFmtId="49" fontId="1" fillId="0" borderId="0" xfId="91" applyNumberFormat="1" applyFill="1">
      <alignment/>
      <protection/>
    </xf>
    <xf numFmtId="49" fontId="1" fillId="0" borderId="0" xfId="91" applyNumberFormat="1">
      <alignment/>
      <protection/>
    </xf>
    <xf numFmtId="49" fontId="1" fillId="0" borderId="0" xfId="91" applyNumberFormat="1" applyFont="1" applyFill="1" applyAlignment="1" applyProtection="1">
      <alignment horizontal="center" vertical="center" wrapText="1"/>
      <protection/>
    </xf>
    <xf numFmtId="49" fontId="2" fillId="0" borderId="0" xfId="91" applyNumberFormat="1" applyFont="1" applyFill="1" applyAlignment="1" applyProtection="1">
      <alignment horizontal="center" vertical="center"/>
      <protection/>
    </xf>
    <xf numFmtId="49" fontId="2" fillId="24" borderId="0" xfId="91" applyNumberFormat="1" applyFont="1" applyFill="1" applyAlignment="1" applyProtection="1">
      <alignment vertical="center" wrapText="1"/>
      <protection/>
    </xf>
    <xf numFmtId="49" fontId="3" fillId="0" borderId="0" xfId="91" applyNumberFormat="1" applyFont="1" applyFill="1" applyAlignment="1" applyProtection="1">
      <alignment horizontal="center" vertical="center"/>
      <protection/>
    </xf>
    <xf numFmtId="49" fontId="2" fillId="0" borderId="10" xfId="91" applyNumberFormat="1" applyFont="1" applyFill="1" applyBorder="1" applyAlignment="1" applyProtection="1">
      <alignment vertical="center"/>
      <protection/>
    </xf>
    <xf numFmtId="49" fontId="2" fillId="19" borderId="10" xfId="91" applyNumberFormat="1" applyFont="1" applyFill="1" applyBorder="1" applyAlignment="1" applyProtection="1">
      <alignment vertical="center"/>
      <protection/>
    </xf>
    <xf numFmtId="49" fontId="2" fillId="0" borderId="0" xfId="91" applyNumberFormat="1" applyFont="1" applyFill="1" applyAlignment="1" applyProtection="1">
      <alignment vertical="center" wrapText="1"/>
      <protection/>
    </xf>
    <xf numFmtId="49" fontId="2" fillId="0" borderId="12" xfId="91" applyNumberFormat="1" applyFont="1" applyFill="1" applyBorder="1" applyAlignment="1" applyProtection="1">
      <alignment horizontal="centerContinuous" vertical="center"/>
      <protection/>
    </xf>
    <xf numFmtId="49" fontId="2" fillId="0" borderId="12" xfId="91" applyNumberFormat="1" applyFont="1" applyFill="1" applyBorder="1" applyAlignment="1" applyProtection="1">
      <alignment horizontal="center" vertical="center" wrapText="1"/>
      <protection/>
    </xf>
    <xf numFmtId="49" fontId="2" fillId="0" borderId="12" xfId="85" applyNumberFormat="1" applyFont="1" applyFill="1" applyBorder="1" applyAlignment="1" applyProtection="1">
      <alignment horizontal="center" vertical="center"/>
      <protection/>
    </xf>
    <xf numFmtId="49" fontId="2" fillId="0" borderId="12" xfId="91" applyNumberFormat="1" applyFont="1" applyFill="1" applyBorder="1" applyAlignment="1" applyProtection="1">
      <alignment horizontal="center" vertical="center"/>
      <protection/>
    </xf>
    <xf numFmtId="49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49" fontId="2" fillId="0" borderId="16" xfId="91" applyNumberFormat="1" applyFont="1" applyFill="1" applyBorder="1" applyAlignment="1" applyProtection="1">
      <alignment horizontal="center" vertical="center"/>
      <protection/>
    </xf>
    <xf numFmtId="49" fontId="2" fillId="0" borderId="17" xfId="91" applyNumberFormat="1" applyFont="1" applyFill="1" applyBorder="1" applyAlignment="1" applyProtection="1">
      <alignment horizontal="center" vertical="center" wrapText="1"/>
      <protection/>
    </xf>
    <xf numFmtId="49" fontId="2" fillId="0" borderId="12" xfId="91" applyNumberFormat="1" applyFont="1" applyBorder="1" applyAlignment="1">
      <alignment horizontal="center" vertical="center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49" fontId="2" fillId="0" borderId="12" xfId="91" applyNumberFormat="1" applyFont="1" applyFill="1" applyBorder="1" applyAlignment="1" applyProtection="1">
      <alignment horizontal="right" vertical="center" wrapText="1"/>
      <protection/>
    </xf>
    <xf numFmtId="0" fontId="1" fillId="0" borderId="15" xfId="92" applyNumberFormat="1" applyFont="1" applyFill="1" applyBorder="1" applyAlignment="1" applyProtection="1">
      <alignment horizontal="right" vertical="center" wrapText="1"/>
      <protection/>
    </xf>
    <xf numFmtId="0" fontId="1" fillId="0" borderId="15" xfId="92" applyNumberFormat="1" applyFont="1" applyFill="1" applyBorder="1" applyAlignment="1" applyProtection="1">
      <alignment horizontal="left" vertical="center" wrapText="1"/>
      <protection/>
    </xf>
    <xf numFmtId="49" fontId="1" fillId="0" borderId="15" xfId="92" applyNumberFormat="1" applyFont="1" applyFill="1" applyBorder="1" applyAlignment="1" applyProtection="1">
      <alignment horizontal="right" vertical="center" wrapText="1"/>
      <protection/>
    </xf>
    <xf numFmtId="49" fontId="1" fillId="0" borderId="15" xfId="92" applyNumberFormat="1" applyFont="1" applyFill="1" applyBorder="1" applyAlignment="1" applyProtection="1">
      <alignment horizontal="left" vertical="center" wrapText="1"/>
      <protection/>
    </xf>
    <xf numFmtId="49" fontId="2" fillId="24" borderId="16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2" xfId="91" applyNumberFormat="1" applyFont="1" applyFill="1" applyBorder="1" applyAlignment="1">
      <alignment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49" fontId="2" fillId="0" borderId="12" xfId="91" applyNumberFormat="1" applyFont="1" applyFill="1" applyBorder="1" applyAlignment="1">
      <alignment horizontal="right" vertical="center" wrapText="1"/>
      <protection/>
    </xf>
    <xf numFmtId="49" fontId="2" fillId="0" borderId="0" xfId="91" applyNumberFormat="1" applyFont="1" applyFill="1" applyAlignment="1" applyProtection="1">
      <alignment horizontal="right" vertical="center"/>
      <protection/>
    </xf>
    <xf numFmtId="49" fontId="2" fillId="24" borderId="0" xfId="91" applyNumberFormat="1" applyFont="1" applyFill="1" applyBorder="1" applyAlignment="1" applyProtection="1">
      <alignment horizontal="right"/>
      <protection/>
    </xf>
    <xf numFmtId="49" fontId="2" fillId="24" borderId="16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0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0" fontId="2" fillId="0" borderId="12" xfId="85" applyNumberFormat="1" applyFont="1" applyFill="1" applyBorder="1" applyAlignment="1" applyProtection="1">
      <alignment horizontal="centerContinuous" vertical="center"/>
      <protection/>
    </xf>
    <xf numFmtId="180" fontId="2" fillId="0" borderId="16" xfId="85" applyNumberFormat="1" applyFont="1" applyFill="1" applyBorder="1" applyAlignment="1" applyProtection="1">
      <alignment horizontal="centerContinuous" vertical="center"/>
      <protection/>
    </xf>
    <xf numFmtId="180" fontId="2" fillId="0" borderId="12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6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2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78" fontId="2" fillId="0" borderId="12" xfId="85" applyNumberFormat="1" applyFont="1" applyFill="1" applyBorder="1" applyAlignment="1" applyProtection="1">
      <alignment horizontal="right" vertical="center" wrapText="1"/>
      <protection/>
    </xf>
    <xf numFmtId="181" fontId="2" fillId="0" borderId="12" xfId="85" applyNumberFormat="1" applyFont="1" applyFill="1" applyBorder="1" applyAlignment="1">
      <alignment horizontal="left" vertical="center"/>
      <protection/>
    </xf>
    <xf numFmtId="179" fontId="2" fillId="0" borderId="12" xfId="85" applyNumberFormat="1" applyFont="1" applyFill="1" applyBorder="1" applyAlignment="1">
      <alignment horizontal="right" vertical="center" wrapText="1"/>
      <protection/>
    </xf>
    <xf numFmtId="179" fontId="2" fillId="0" borderId="12" xfId="85" applyNumberFormat="1" applyFont="1" applyFill="1" applyBorder="1" applyAlignment="1" applyProtection="1">
      <alignment horizontal="right" vertical="center" wrapText="1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1" fontId="2" fillId="0" borderId="12" xfId="85" applyNumberFormat="1" applyFont="1" applyFill="1" applyBorder="1" applyAlignment="1" applyProtection="1">
      <alignment vertical="center"/>
      <protection/>
    </xf>
    <xf numFmtId="0" fontId="2" fillId="0" borderId="12" xfId="85" applyFont="1" applyFill="1" applyBorder="1" applyAlignment="1">
      <alignment vertical="center"/>
      <protection/>
    </xf>
    <xf numFmtId="181" fontId="2" fillId="0" borderId="12" xfId="85" applyNumberFormat="1" applyFont="1" applyFill="1" applyBorder="1" applyAlignment="1" applyProtection="1">
      <alignment horizontal="left" vertical="center"/>
      <protection/>
    </xf>
    <xf numFmtId="180" fontId="2" fillId="0" borderId="12" xfId="85" applyNumberFormat="1" applyFont="1" applyFill="1" applyBorder="1" applyAlignment="1" applyProtection="1">
      <alignment horizontal="left" vertical="center" wrapText="1"/>
      <protection/>
    </xf>
    <xf numFmtId="180" fontId="2" fillId="0" borderId="15" xfId="85" applyNumberFormat="1" applyFont="1" applyFill="1" applyBorder="1" applyAlignment="1" applyProtection="1">
      <alignment horizontal="left" vertical="center" wrapText="1"/>
      <protection/>
    </xf>
    <xf numFmtId="180" fontId="2" fillId="0" borderId="14" xfId="85" applyNumberFormat="1" applyFont="1" applyFill="1" applyBorder="1" applyAlignment="1" applyProtection="1">
      <alignment horizontal="left" vertical="center" wrapText="1"/>
      <protection/>
    </xf>
    <xf numFmtId="181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left" vertical="center"/>
      <protection/>
    </xf>
    <xf numFmtId="179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78" fontId="2" fillId="0" borderId="12" xfId="85" applyNumberFormat="1" applyFont="1" applyFill="1" applyBorder="1" applyAlignment="1">
      <alignment horizontal="right" vertical="center" wrapText="1"/>
      <protection/>
    </xf>
    <xf numFmtId="180" fontId="2" fillId="0" borderId="15" xfId="85" applyNumberFormat="1" applyFont="1" applyFill="1" applyBorder="1" applyAlignment="1" applyProtection="1">
      <alignment horizontal="center" vertical="center"/>
      <protection/>
    </xf>
    <xf numFmtId="180" fontId="2" fillId="0" borderId="14" xfId="85" applyNumberFormat="1" applyFont="1" applyFill="1" applyBorder="1" applyAlignment="1" applyProtection="1">
      <alignment horizontal="center" vertical="center"/>
      <protection/>
    </xf>
    <xf numFmtId="178" fontId="2" fillId="0" borderId="12" xfId="85" applyNumberFormat="1" applyFont="1" applyFill="1" applyBorder="1" applyAlignment="1">
      <alignment horizontal="right" vertical="center"/>
      <protection/>
    </xf>
    <xf numFmtId="181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18" xfId="87" applyFont="1" applyBorder="1" applyAlignment="1">
      <alignment horizontal="centerContinuous" vertical="center" wrapText="1"/>
      <protection/>
    </xf>
    <xf numFmtId="178" fontId="2" fillId="0" borderId="13" xfId="85" applyNumberFormat="1" applyFont="1" applyFill="1" applyBorder="1" applyAlignment="1" applyProtection="1">
      <alignment horizontal="center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24" borderId="16" xfId="85" applyNumberFormat="1" applyFont="1" applyFill="1" applyBorder="1" applyAlignment="1">
      <alignment horizontal="center" vertical="center" wrapText="1"/>
      <protection/>
    </xf>
    <xf numFmtId="184" fontId="2" fillId="0" borderId="16" xfId="87" applyNumberFormat="1" applyFont="1" applyBorder="1" applyAlignment="1">
      <alignment horizontal="center" vertical="center" wrapText="1"/>
      <protection/>
    </xf>
    <xf numFmtId="49" fontId="2" fillId="0" borderId="16" xfId="85" applyNumberFormat="1" applyFont="1" applyFill="1" applyBorder="1" applyAlignment="1">
      <alignment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4" fontId="2" fillId="0" borderId="11" xfId="87" applyNumberFormat="1" applyFont="1" applyBorder="1" applyAlignment="1">
      <alignment horizontal="center" vertical="center" wrapText="1"/>
      <protection/>
    </xf>
    <xf numFmtId="184" fontId="2" fillId="0" borderId="18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78" fontId="2" fillId="0" borderId="18" xfId="87" applyNumberFormat="1" applyFont="1" applyFill="1" applyBorder="1" applyAlignment="1">
      <alignment horizontal="right" vertical="center" wrapText="1"/>
      <protection/>
    </xf>
    <xf numFmtId="184" fontId="2" fillId="0" borderId="18" xfId="87" applyNumberFormat="1" applyFont="1" applyBorder="1" applyAlignment="1">
      <alignment horizontal="right" vertical="center" wrapText="1"/>
      <protection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&#27704;&#22478;&#24066;&#20892;&#26449;&#20844;&#36335;&#31649;&#29702;&#22788;2018&#24180;&#39044;&#31639;&#20844;&#24320;\&#27704;&#22478;&#24066;&#20892;&#26449;&#20844;&#36335;&#31649;&#29702;&#22788;&#39044;&#31639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&#33322;&#21153;&#23616;\&#33322;&#21153;&#23616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&#37038;&#25919;&#31649;&#29702;&#23616;2018&#24180;&#39044;&#31639;&#20844;&#24320;\&#38468;&#20214;3&#39044;&#31639;&#20844;&#24320;&#34920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&#39640;&#38081;2018&#39044;&#31639;&#20844;&#24320;\&#38468;&#20214;3&#39044;&#31639;&#20844;&#24320;&#3492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2018&#24180;&#36947;&#36335;&#36816;&#36755;&#31649;&#29702;&#23616;&#39044;&#31639;&#20844;&#24320;\&#38468;&#20214;3&#39044;&#31639;&#20844;&#24320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201&#27704;&#22478;&#24066;&#20132;&#36890;&#36816;&#36755;&#23616;&#25191;&#27861;&#22823;&#38431;8&#20844;&#24320;&#39044;&#31639;\2018&#39044;&#31639;&#20844;&#2432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7719;&#39044;&#31639;1%20-%20&#21103;&#26412;\2018&#20132;&#36890;&#23616;&#65288;&#26412;&#32423;&#65289;&#39044;&#31639;&#20844;&#24320;\2018&#38468;&#20214;2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290.93</v>
          </cell>
        </row>
        <row r="10">
          <cell r="I10">
            <v>30.26</v>
          </cell>
        </row>
        <row r="11">
          <cell r="I11">
            <v>0.15</v>
          </cell>
        </row>
        <row r="12">
          <cell r="I12">
            <v>72</v>
          </cell>
        </row>
        <row r="13">
          <cell r="I13">
            <v>72</v>
          </cell>
        </row>
        <row r="24">
          <cell r="I24">
            <v>393.34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11.32</v>
          </cell>
        </row>
        <row r="10">
          <cell r="I10">
            <v>6</v>
          </cell>
        </row>
        <row r="11">
          <cell r="I11">
            <v>5.01</v>
          </cell>
        </row>
        <row r="12">
          <cell r="I12">
            <v>8</v>
          </cell>
        </row>
        <row r="13">
          <cell r="I13">
            <v>8</v>
          </cell>
        </row>
        <row r="24">
          <cell r="I24">
            <v>30.33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12">
          <cell r="I12">
            <v>20</v>
          </cell>
        </row>
        <row r="13">
          <cell r="I13">
            <v>20</v>
          </cell>
        </row>
        <row r="24">
          <cell r="I24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35.23</v>
          </cell>
        </row>
        <row r="10">
          <cell r="I10">
            <v>2.56</v>
          </cell>
        </row>
        <row r="11">
          <cell r="I11">
            <v>0.03</v>
          </cell>
        </row>
        <row r="24">
          <cell r="I24">
            <v>37.82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781.56</v>
          </cell>
        </row>
        <row r="11">
          <cell r="I11">
            <v>0.48</v>
          </cell>
        </row>
        <row r="24">
          <cell r="I24">
            <v>782.04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932.8</v>
          </cell>
        </row>
        <row r="10">
          <cell r="I10">
            <v>12.7</v>
          </cell>
        </row>
        <row r="11">
          <cell r="I11">
            <v>0.4</v>
          </cell>
        </row>
        <row r="24">
          <cell r="I24">
            <v>945.9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部门收支总体情况表"/>
      <sheetName val="2部门收入总体情况表"/>
      <sheetName val="3部门支出总体情况表"/>
      <sheetName val="4一般公共预算基本支出情况表"/>
      <sheetName val="5财政拨款收支总体情况表"/>
      <sheetName val="6财政拨款支出情况表"/>
      <sheetName val="7政府性基金支出情况表"/>
    </sheetNames>
    <sheetDataSet>
      <sheetData sheetId="0">
        <row r="9">
          <cell r="I9">
            <v>470.4</v>
          </cell>
        </row>
        <row r="10">
          <cell r="I10">
            <v>49.8</v>
          </cell>
        </row>
        <row r="11">
          <cell r="I11">
            <v>19</v>
          </cell>
          <cell r="J11">
            <v>0</v>
          </cell>
        </row>
        <row r="12">
          <cell r="I12">
            <v>683</v>
          </cell>
          <cell r="L12">
            <v>0</v>
          </cell>
        </row>
        <row r="14">
          <cell r="I14">
            <v>683</v>
          </cell>
        </row>
        <row r="24">
          <cell r="I24">
            <v>1222.2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">
      <selection activeCell="Q16" sqref="Q16"/>
    </sheetView>
  </sheetViews>
  <sheetFormatPr defaultColWidth="6.875" defaultRowHeight="14.25"/>
  <cols>
    <col min="1" max="1" width="3.50390625" style="188" customWidth="1"/>
    <col min="2" max="2" width="14.625" style="188" customWidth="1"/>
    <col min="3" max="3" width="12.125" style="188" customWidth="1"/>
    <col min="4" max="4" width="17.875" style="188" customWidth="1"/>
    <col min="5" max="5" width="11.50390625" style="188" customWidth="1"/>
    <col min="6" max="6" width="9.00390625" style="188" customWidth="1"/>
    <col min="7" max="7" width="10.50390625" style="188" customWidth="1"/>
    <col min="8" max="8" width="10.375" style="188" customWidth="1"/>
    <col min="9" max="9" width="12.625" style="188" customWidth="1"/>
    <col min="10" max="10" width="11.75390625" style="188" customWidth="1"/>
    <col min="11" max="11" width="7.75390625" style="188" customWidth="1"/>
    <col min="12" max="12" width="10.75390625" style="188" customWidth="1"/>
    <col min="13" max="13" width="8.625" style="189" customWidth="1"/>
    <col min="14" max="26" width="6.875" style="187" customWidth="1"/>
    <col min="27" max="244" width="6.875" style="188" customWidth="1"/>
    <col min="245" max="16384" width="6.875" style="188" customWidth="1"/>
  </cols>
  <sheetData>
    <row r="1" spans="1:13" ht="24.75" customHeight="1">
      <c r="A1" s="97"/>
      <c r="B1" s="97"/>
      <c r="C1" s="190"/>
      <c r="D1" s="190"/>
      <c r="E1" s="191"/>
      <c r="F1" s="191"/>
      <c r="G1" s="191"/>
      <c r="H1" s="191"/>
      <c r="I1" s="230"/>
      <c r="J1" s="230"/>
      <c r="K1" s="230"/>
      <c r="L1" s="230"/>
      <c r="M1" s="231" t="s">
        <v>0</v>
      </c>
    </row>
    <row r="2" spans="1:13" ht="24.7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4.75" customHeight="1">
      <c r="A3" s="193" t="s">
        <v>2</v>
      </c>
      <c r="B3" s="194"/>
      <c r="C3" s="194"/>
      <c r="D3" s="194"/>
      <c r="E3" s="195"/>
      <c r="F3" s="195"/>
      <c r="G3" s="195"/>
      <c r="H3" s="195"/>
      <c r="I3" s="230"/>
      <c r="J3" s="230"/>
      <c r="K3" s="230"/>
      <c r="L3" s="230"/>
      <c r="M3" s="232" t="s">
        <v>3</v>
      </c>
    </row>
    <row r="4" spans="1:13" ht="21" customHeight="1">
      <c r="A4" s="196" t="s">
        <v>4</v>
      </c>
      <c r="B4" s="196"/>
      <c r="C4" s="196"/>
      <c r="D4" s="196" t="s">
        <v>5</v>
      </c>
      <c r="E4" s="196"/>
      <c r="F4" s="197"/>
      <c r="G4" s="197"/>
      <c r="H4" s="196"/>
      <c r="I4" s="196"/>
      <c r="J4" s="196"/>
      <c r="K4" s="196"/>
      <c r="L4" s="196"/>
      <c r="M4" s="233"/>
    </row>
    <row r="5" spans="1:13" ht="21" customHeight="1">
      <c r="A5" s="198" t="s">
        <v>6</v>
      </c>
      <c r="B5" s="198"/>
      <c r="C5" s="198" t="s">
        <v>7</v>
      </c>
      <c r="D5" s="198" t="s">
        <v>8</v>
      </c>
      <c r="E5" s="199" t="s">
        <v>9</v>
      </c>
      <c r="F5" s="200" t="s">
        <v>10</v>
      </c>
      <c r="G5" s="199" t="s">
        <v>11</v>
      </c>
      <c r="H5" s="201" t="s">
        <v>12</v>
      </c>
      <c r="I5" s="234"/>
      <c r="J5" s="234"/>
      <c r="K5" s="234"/>
      <c r="L5" s="234"/>
      <c r="M5" s="235"/>
    </row>
    <row r="6" spans="1:26" ht="23.25" customHeight="1">
      <c r="A6" s="198"/>
      <c r="B6" s="198"/>
      <c r="C6" s="198"/>
      <c r="D6" s="198"/>
      <c r="E6" s="199"/>
      <c r="F6" s="202"/>
      <c r="G6" s="199"/>
      <c r="H6" s="201" t="s">
        <v>13</v>
      </c>
      <c r="I6" s="234"/>
      <c r="J6" s="235"/>
      <c r="K6" s="236" t="s">
        <v>14</v>
      </c>
      <c r="L6" s="236" t="s">
        <v>15</v>
      </c>
      <c r="M6" s="237" t="s">
        <v>16</v>
      </c>
      <c r="Y6" s="188"/>
      <c r="Z6" s="188"/>
    </row>
    <row r="7" spans="1:26" ht="22.5" customHeight="1">
      <c r="A7" s="198"/>
      <c r="B7" s="198"/>
      <c r="C7" s="198"/>
      <c r="D7" s="198"/>
      <c r="E7" s="199"/>
      <c r="F7" s="203"/>
      <c r="G7" s="199"/>
      <c r="H7" s="204" t="s">
        <v>17</v>
      </c>
      <c r="I7" s="178" t="s">
        <v>18</v>
      </c>
      <c r="J7" s="238" t="s">
        <v>19</v>
      </c>
      <c r="K7" s="239"/>
      <c r="L7" s="239"/>
      <c r="M7" s="240"/>
      <c r="Y7" s="188"/>
      <c r="Z7" s="188"/>
    </row>
    <row r="8" spans="1:24" s="186" customFormat="1" ht="24.75" customHeight="1">
      <c r="A8" s="205" t="s">
        <v>13</v>
      </c>
      <c r="B8" s="206" t="s">
        <v>17</v>
      </c>
      <c r="C8" s="207">
        <v>4523.6</v>
      </c>
      <c r="D8" s="208" t="s">
        <v>20</v>
      </c>
      <c r="E8" s="209">
        <v>2648.6</v>
      </c>
      <c r="F8" s="209"/>
      <c r="G8" s="209"/>
      <c r="H8" s="209">
        <v>2648.6</v>
      </c>
      <c r="I8" s="209">
        <v>2648.6</v>
      </c>
      <c r="J8" s="209">
        <v>0</v>
      </c>
      <c r="K8" s="209">
        <v>0</v>
      </c>
      <c r="L8" s="209">
        <v>0</v>
      </c>
      <c r="M8" s="241">
        <v>0</v>
      </c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</row>
    <row r="9" spans="1:24" s="186" customFormat="1" ht="24.75" customHeight="1">
      <c r="A9" s="205"/>
      <c r="B9" s="206" t="s">
        <v>21</v>
      </c>
      <c r="C9" s="207">
        <v>2818.6</v>
      </c>
      <c r="D9" s="208" t="s">
        <v>22</v>
      </c>
      <c r="E9" s="210">
        <f>'[1]1部门收支总体情况表'!$I$9+'[2]1部门收支总体情况表'!$I$9+'[3]1部门收支总体情况表'!$I$9+'[4]1部门收支总体情况表'!$I$9+'[5]1部门收支总体情况表'!$I$9+'[6]1部门收支总体情况表'!$I$9+'[7]1部门收支总体情况表'!$I$9</f>
        <v>2522.2400000000002</v>
      </c>
      <c r="F9" s="210"/>
      <c r="G9" s="210"/>
      <c r="H9" s="210">
        <f>'[1]1部门收支总体情况表'!$I$9+'[2]1部门收支总体情况表'!$I$9+'[3]1部门收支总体情况表'!$I$9+'[4]1部门收支总体情况表'!$I$9+'[5]1部门收支总体情况表'!$I$9+'[6]1部门收支总体情况表'!$I$9+'[7]1部门收支总体情况表'!$I$9</f>
        <v>2522.2400000000002</v>
      </c>
      <c r="I9" s="210">
        <f>'[1]1部门收支总体情况表'!$I$9+'[2]1部门收支总体情况表'!$I$9+'[3]1部门收支总体情况表'!$I$9+'[4]1部门收支总体情况表'!$I$9+'[5]1部门收支总体情况表'!$I$9+'[6]1部门收支总体情况表'!$I$9+'[7]1部门收支总体情况表'!$I$9</f>
        <v>2522.2400000000002</v>
      </c>
      <c r="J9" s="210">
        <v>0</v>
      </c>
      <c r="K9" s="210">
        <v>0</v>
      </c>
      <c r="L9" s="210">
        <v>0</v>
      </c>
      <c r="M9" s="241">
        <v>0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</row>
    <row r="10" spans="1:24" s="186" customFormat="1" ht="24.75" customHeight="1">
      <c r="A10" s="205"/>
      <c r="B10" s="211" t="s">
        <v>23</v>
      </c>
      <c r="C10" s="207">
        <v>613</v>
      </c>
      <c r="D10" s="212" t="s">
        <v>24</v>
      </c>
      <c r="E10" s="207">
        <f>'[1]1部门收支总体情况表'!$I$10+'[2]1部门收支总体情况表'!$I$10+'[3]1部门收支总体情况表'!$I$10+'[4]1部门收支总体情况表'!$I$10+'[5]1部门收支总体情况表'!$I$10+'[6]1部门收支总体情况表'!$I$10+'[7]1部门收支总体情况表'!$I$10</f>
        <v>101.32000000000001</v>
      </c>
      <c r="F10" s="207"/>
      <c r="G10" s="207"/>
      <c r="H10" s="207">
        <f>'[1]1部门收支总体情况表'!$I$10+'[2]1部门收支总体情况表'!$I$10+'[3]1部门收支总体情况表'!$I$10+'[4]1部门收支总体情况表'!$I$10+'[5]1部门收支总体情况表'!$I$10+'[6]1部门收支总体情况表'!$I$10+'[7]1部门收支总体情况表'!$I$10</f>
        <v>101.32000000000001</v>
      </c>
      <c r="I10" s="207">
        <f>'[1]1部门收支总体情况表'!$I$10+'[2]1部门收支总体情况表'!$I$10+'[3]1部门收支总体情况表'!$I$10+'[4]1部门收支总体情况表'!$I$10+'[5]1部门收支总体情况表'!$I$10+'[6]1部门收支总体情况表'!$I$10+'[7]1部门收支总体情况表'!$I$10</f>
        <v>101.32000000000001</v>
      </c>
      <c r="J10" s="207"/>
      <c r="K10" s="207"/>
      <c r="L10" s="207">
        <v>0</v>
      </c>
      <c r="M10" s="243">
        <v>0</v>
      </c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</row>
    <row r="11" spans="1:24" s="186" customFormat="1" ht="24.75" customHeight="1">
      <c r="A11" s="205"/>
      <c r="B11" s="206" t="s">
        <v>25</v>
      </c>
      <c r="C11" s="207"/>
      <c r="D11" s="212" t="s">
        <v>26</v>
      </c>
      <c r="E11" s="207">
        <f>'[1]1部门收支总体情况表'!$I$11+'[2]1部门收支总体情况表'!$I$11+'[3]1部门收支总体情况表'!$I$11+'[4]1部门收支总体情况表'!$I$11+'[5]1部门收支总体情况表'!$I$11+'[6]1部门收支总体情况表'!$I$11+'[7]1部门收支总体情况表'!$I$11+'[7]1部门收支总体情况表'!$J$11</f>
        <v>25.07</v>
      </c>
      <c r="F11" s="207"/>
      <c r="G11" s="207"/>
      <c r="H11" s="207">
        <f>'[1]1部门收支总体情况表'!$I$11+'[2]1部门收支总体情况表'!$I$11+'[3]1部门收支总体情况表'!$I$11+'[4]1部门收支总体情况表'!$I$11+'[5]1部门收支总体情况表'!$I$11+'[6]1部门收支总体情况表'!$I$11+'[7]1部门收支总体情况表'!$I$11+'[7]1部门收支总体情况表'!$J$11</f>
        <v>25.07</v>
      </c>
      <c r="I11" s="207">
        <f>'[1]1部门收支总体情况表'!$I$11+'[2]1部门收支总体情况表'!$I$11+'[3]1部门收支总体情况表'!$I$11+'[4]1部门收支总体情况表'!$I$11+'[5]1部门收支总体情况表'!$I$11+'[6]1部门收支总体情况表'!$I$11+'[7]1部门收支总体情况表'!$I$11+'[7]1部门收支总体情况表'!$J$11</f>
        <v>25.07</v>
      </c>
      <c r="J11" s="207"/>
      <c r="K11" s="207"/>
      <c r="L11" s="207">
        <v>0</v>
      </c>
      <c r="M11" s="243">
        <v>0</v>
      </c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1:24" s="186" customFormat="1" ht="24.75" customHeight="1">
      <c r="A12" s="205"/>
      <c r="B12" s="211" t="s">
        <v>27</v>
      </c>
      <c r="C12" s="207"/>
      <c r="D12" s="212" t="s">
        <v>28</v>
      </c>
      <c r="E12" s="210">
        <v>1875</v>
      </c>
      <c r="F12" s="210"/>
      <c r="G12" s="210"/>
      <c r="H12" s="210">
        <v>1875</v>
      </c>
      <c r="I12" s="210">
        <f>'[1]1部门收支总体情况表'!$I$12+'[2]1部门收支总体情况表'!$I$12+'[3]1部门收支总体情况表'!$I$12+'[4]1部门收支总体情况表'!$I$12+'[5]1部门收支总体情况表'!$I$12+'[6]1部门收支总体情况表'!$I$12+'[7]1部门收支总体情况表'!$I$12+'[7]1部门收支总体情况表'!$L$12</f>
        <v>783</v>
      </c>
      <c r="J12" s="210">
        <v>1092</v>
      </c>
      <c r="K12" s="210"/>
      <c r="L12" s="210">
        <v>0</v>
      </c>
      <c r="M12" s="241">
        <v>0</v>
      </c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</row>
    <row r="13" spans="1:24" s="186" customFormat="1" ht="24.75" customHeight="1">
      <c r="A13" s="205"/>
      <c r="B13" s="211" t="s">
        <v>29</v>
      </c>
      <c r="C13" s="207"/>
      <c r="D13" s="212" t="s">
        <v>30</v>
      </c>
      <c r="E13" s="210">
        <v>1192</v>
      </c>
      <c r="F13" s="210"/>
      <c r="G13" s="210"/>
      <c r="H13" s="210">
        <v>1192</v>
      </c>
      <c r="I13" s="210">
        <f>'[1]1部门收支总体情况表'!$I$13+'[2]1部门收支总体情况表'!$I$13+'[3]1部门收支总体情况表'!$I$13+'[4]1部门收支总体情况表'!$I$13+'[5]1部门收支总体情况表'!$I$13+'[6]1部门收支总体情况表'!$I$13+'[7]1部门收支总体情况表'!$I$13</f>
        <v>100</v>
      </c>
      <c r="J13" s="210">
        <v>1092</v>
      </c>
      <c r="K13" s="210"/>
      <c r="L13" s="210">
        <v>0</v>
      </c>
      <c r="M13" s="241">
        <v>0</v>
      </c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1:24" s="186" customFormat="1" ht="23.25" customHeight="1">
      <c r="A14" s="205"/>
      <c r="B14" s="213" t="s">
        <v>19</v>
      </c>
      <c r="C14" s="207">
        <v>1092</v>
      </c>
      <c r="D14" s="212" t="s">
        <v>31</v>
      </c>
      <c r="E14" s="210">
        <f>'[1]1部门收支总体情况表'!$I$14+'[2]1部门收支总体情况表'!$I$14+'[3]1部门收支总体情况表'!$I$14+'[4]1部门收支总体情况表'!$I$14+'[7]1部门收支总体情况表'!$I$14</f>
        <v>683</v>
      </c>
      <c r="F14" s="210"/>
      <c r="G14" s="210"/>
      <c r="H14" s="210">
        <f>'[1]1部门收支总体情况表'!$I$14+'[2]1部门收支总体情况表'!$I$14+'[3]1部门收支总体情况表'!$I$14+'[4]1部门收支总体情况表'!$I$14+'[7]1部门收支总体情况表'!$I$14</f>
        <v>683</v>
      </c>
      <c r="I14" s="210">
        <f>'[1]1部门收支总体情况表'!$I$14+'[2]1部门收支总体情况表'!$I$14+'[3]1部门收支总体情况表'!$I$14+'[4]1部门收支总体情况表'!$I$14+'[7]1部门收支总体情况表'!$I$14</f>
        <v>683</v>
      </c>
      <c r="J14" s="210"/>
      <c r="K14" s="210"/>
      <c r="L14" s="210">
        <v>0</v>
      </c>
      <c r="M14" s="241">
        <v>0</v>
      </c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</row>
    <row r="15" spans="1:24" s="186" customFormat="1" ht="23.25" customHeight="1">
      <c r="A15" s="206" t="s">
        <v>14</v>
      </c>
      <c r="B15" s="206"/>
      <c r="C15" s="207"/>
      <c r="D15" s="214" t="s">
        <v>32</v>
      </c>
      <c r="E15" s="210"/>
      <c r="F15" s="210"/>
      <c r="G15" s="210"/>
      <c r="H15" s="210"/>
      <c r="I15" s="210"/>
      <c r="J15" s="210"/>
      <c r="K15" s="210"/>
      <c r="L15" s="210">
        <v>0</v>
      </c>
      <c r="M15" s="241">
        <v>0</v>
      </c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1:26" s="186" customFormat="1" ht="23.25" customHeight="1">
      <c r="A16" s="213" t="s">
        <v>15</v>
      </c>
      <c r="B16" s="213"/>
      <c r="C16" s="207"/>
      <c r="D16" s="214" t="s">
        <v>33</v>
      </c>
      <c r="E16" s="210"/>
      <c r="F16" s="210"/>
      <c r="G16" s="210"/>
      <c r="H16" s="210"/>
      <c r="I16" s="210"/>
      <c r="J16" s="210">
        <v>0</v>
      </c>
      <c r="K16" s="210">
        <v>0</v>
      </c>
      <c r="L16" s="210">
        <v>0</v>
      </c>
      <c r="M16" s="241">
        <v>0</v>
      </c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s="186" customFormat="1" ht="23.25" customHeight="1">
      <c r="A17" s="215" t="s">
        <v>16</v>
      </c>
      <c r="B17" s="215"/>
      <c r="C17" s="207"/>
      <c r="D17" s="214" t="s">
        <v>34</v>
      </c>
      <c r="E17" s="210"/>
      <c r="F17" s="210"/>
      <c r="G17" s="210"/>
      <c r="H17" s="210"/>
      <c r="I17" s="210"/>
      <c r="J17" s="210">
        <v>0</v>
      </c>
      <c r="K17" s="210">
        <v>0</v>
      </c>
      <c r="L17" s="210">
        <v>0</v>
      </c>
      <c r="M17" s="241">
        <v>0</v>
      </c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s="186" customFormat="1" ht="23.25" customHeight="1">
      <c r="A18" s="216"/>
      <c r="B18" s="217"/>
      <c r="C18" s="207"/>
      <c r="D18" s="218" t="s">
        <v>35</v>
      </c>
      <c r="E18" s="210"/>
      <c r="F18" s="210"/>
      <c r="G18" s="210"/>
      <c r="H18" s="210"/>
      <c r="I18" s="210"/>
      <c r="J18" s="210">
        <v>0</v>
      </c>
      <c r="K18" s="210">
        <v>0</v>
      </c>
      <c r="L18" s="210">
        <v>0</v>
      </c>
      <c r="M18" s="241">
        <v>0</v>
      </c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s="186" customFormat="1" ht="23.25" customHeight="1">
      <c r="A19" s="219"/>
      <c r="B19" s="220"/>
      <c r="C19" s="207"/>
      <c r="D19" s="221" t="s">
        <v>36</v>
      </c>
      <c r="E19" s="210">
        <f>'[1]1部门收支总体情况表'!$I$14+'[2]1部门收支总体情况表'!$I$14+'[3]1部门收支总体情况表'!$I$14+'[4]1部门收支总体情况表'!$I$14+'[7]1部门收支总体情况表'!$I$14</f>
        <v>683</v>
      </c>
      <c r="F19" s="210"/>
      <c r="G19" s="210"/>
      <c r="H19" s="210">
        <f>'[1]1部门收支总体情况表'!$I$14+'[2]1部门收支总体情况表'!$I$14+'[3]1部门收支总体情况表'!$I$14+'[4]1部门收支总体情况表'!$I$14+'[7]1部门收支总体情况表'!$I$14</f>
        <v>683</v>
      </c>
      <c r="I19" s="210">
        <f>'[1]1部门收支总体情况表'!$I$14+'[2]1部门收支总体情况表'!$I$14+'[3]1部门收支总体情况表'!$I$14+'[4]1部门收支总体情况表'!$I$14+'[7]1部门收支总体情况表'!$I$14</f>
        <v>683</v>
      </c>
      <c r="J19" s="210">
        <v>0</v>
      </c>
      <c r="K19" s="210">
        <v>0</v>
      </c>
      <c r="L19" s="210">
        <v>0</v>
      </c>
      <c r="M19" s="241">
        <v>0</v>
      </c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s="186" customFormat="1" ht="23.25" customHeight="1">
      <c r="A20" s="219" t="s">
        <v>37</v>
      </c>
      <c r="B20" s="220"/>
      <c r="C20" s="207">
        <v>4523.6</v>
      </c>
      <c r="D20" s="221"/>
      <c r="E20" s="222"/>
      <c r="F20" s="222"/>
      <c r="G20" s="222"/>
      <c r="H20" s="222"/>
      <c r="I20" s="222"/>
      <c r="J20" s="222"/>
      <c r="K20" s="222"/>
      <c r="L20" s="222"/>
      <c r="M20" s="241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s="186" customFormat="1" ht="23.25" customHeight="1">
      <c r="A21" s="223" t="s">
        <v>38</v>
      </c>
      <c r="B21" s="224"/>
      <c r="C21" s="225"/>
      <c r="D21" s="221"/>
      <c r="E21" s="209"/>
      <c r="F21" s="209"/>
      <c r="G21" s="209"/>
      <c r="H21" s="209"/>
      <c r="I21" s="209"/>
      <c r="J21" s="209"/>
      <c r="K21" s="209"/>
      <c r="L21" s="209"/>
      <c r="M21" s="241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s="186" customFormat="1" ht="23.25" customHeight="1">
      <c r="A22" s="223" t="s">
        <v>39</v>
      </c>
      <c r="B22" s="224"/>
      <c r="C22" s="225"/>
      <c r="D22" s="208"/>
      <c r="E22" s="209"/>
      <c r="F22" s="209"/>
      <c r="G22" s="209"/>
      <c r="H22" s="209"/>
      <c r="I22" s="209"/>
      <c r="J22" s="209"/>
      <c r="K22" s="209"/>
      <c r="L22" s="209"/>
      <c r="M22" s="241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13" ht="21" customHeight="1">
      <c r="A23" s="219"/>
      <c r="B23" s="220"/>
      <c r="C23" s="225"/>
      <c r="D23" s="208"/>
      <c r="E23" s="209"/>
      <c r="F23" s="209"/>
      <c r="G23" s="209"/>
      <c r="H23" s="209"/>
      <c r="I23" s="209"/>
      <c r="J23" s="209"/>
      <c r="K23" s="209"/>
      <c r="L23" s="209"/>
      <c r="M23" s="244"/>
    </row>
    <row r="24" spans="1:26" s="186" customFormat="1" ht="23.25" customHeight="1">
      <c r="A24" s="226" t="s">
        <v>40</v>
      </c>
      <c r="B24" s="227"/>
      <c r="C24" s="228">
        <v>4523.6</v>
      </c>
      <c r="D24" s="229" t="s">
        <v>41</v>
      </c>
      <c r="E24" s="209">
        <v>4523.6</v>
      </c>
      <c r="F24" s="209"/>
      <c r="G24" s="209"/>
      <c r="H24" s="209">
        <v>4523.6</v>
      </c>
      <c r="I24" s="209">
        <f>'[1]1部门收支总体情况表'!$I$24+'[2]1部门收支总体情况表'!$I$24+'[3]1部门收支总体情况表'!$I$24+'[4]1部门收支总体情况表'!$I$24+'[5]1部门收支总体情况表'!$I$24+'[6]1部门收支总体情况表'!$I$24+'[7]1部门收支总体情况表'!$I$24</f>
        <v>3431.63</v>
      </c>
      <c r="J24" s="209">
        <v>1092</v>
      </c>
      <c r="K24" s="209">
        <v>0</v>
      </c>
      <c r="L24" s="209">
        <v>0</v>
      </c>
      <c r="M24" s="241">
        <v>0</v>
      </c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</row>
    <row r="25" spans="1:12" ht="14.25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12" ht="14.2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</row>
    <row r="27" spans="1:12" ht="14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  <row r="28" spans="1:12" ht="14.25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</row>
    <row r="29" spans="1:12" ht="14.2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0" spans="1:12" ht="14.25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</row>
    <row r="31" spans="1:12" ht="14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</row>
    <row r="32" spans="1:12" ht="14.2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="187" customFormat="1" ht="14.25">
      <c r="M33" s="189"/>
    </row>
  </sheetData>
  <sheetProtection formatCells="0" formatColumns="0" formatRows="0"/>
  <mergeCells count="23">
    <mergeCell ref="A1:B1"/>
    <mergeCell ref="A2:M2"/>
    <mergeCell ref="A3:D3"/>
    <mergeCell ref="H5:M5"/>
    <mergeCell ref="H6:J6"/>
    <mergeCell ref="A17:B17"/>
    <mergeCell ref="A18:B18"/>
    <mergeCell ref="A19:B19"/>
    <mergeCell ref="A20:B20"/>
    <mergeCell ref="A21:B21"/>
    <mergeCell ref="A22:B22"/>
    <mergeCell ref="A23:B23"/>
    <mergeCell ref="A24:B24"/>
    <mergeCell ref="A8:A14"/>
    <mergeCell ref="C5:C7"/>
    <mergeCell ref="D5:D7"/>
    <mergeCell ref="E5:E7"/>
    <mergeCell ref="F5:F7"/>
    <mergeCell ref="G5:G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showGridLines="0" showZeros="0" workbookViewId="0" topLeftCell="A1">
      <selection activeCell="D9" sqref="D9"/>
    </sheetView>
  </sheetViews>
  <sheetFormatPr defaultColWidth="7.25390625" defaultRowHeight="14.25"/>
  <cols>
    <col min="1" max="1" width="7.25390625" style="153" customWidth="1"/>
    <col min="2" max="3" width="6.375" style="153" customWidth="1"/>
    <col min="4" max="4" width="23.50390625" style="153" customWidth="1"/>
    <col min="5" max="5" width="10.50390625" style="153" customWidth="1"/>
    <col min="6" max="6" width="8.875" style="153" customWidth="1"/>
    <col min="7" max="8" width="10.50390625" style="153" customWidth="1"/>
    <col min="9" max="9" width="9.875" style="153" customWidth="1"/>
    <col min="10" max="10" width="10.50390625" style="153" customWidth="1"/>
    <col min="11" max="13" width="6.75390625" style="153" customWidth="1"/>
    <col min="14" max="14" width="8.125" style="153" customWidth="1"/>
    <col min="15" max="16" width="6.50390625" style="153" customWidth="1"/>
    <col min="17" max="17" width="7.25390625" style="153" customWidth="1"/>
    <col min="18" max="18" width="9.625" style="153" customWidth="1"/>
    <col min="19" max="251" width="7.25390625" style="153" customWidth="1"/>
    <col min="252" max="16384" width="7.25390625" style="153" customWidth="1"/>
  </cols>
  <sheetData>
    <row r="1" spans="1:18" ht="25.5" customHeight="1">
      <c r="A1" s="154"/>
      <c r="B1" s="154"/>
      <c r="C1" s="155"/>
      <c r="D1" s="156"/>
      <c r="E1" s="156"/>
      <c r="F1" s="156"/>
      <c r="G1" s="156"/>
      <c r="H1" s="156"/>
      <c r="I1" s="156"/>
      <c r="J1" s="156"/>
      <c r="K1" s="156"/>
      <c r="R1" s="182" t="s">
        <v>42</v>
      </c>
    </row>
    <row r="2" spans="1:18" ht="25.5" customHeight="1">
      <c r="A2" s="157" t="s">
        <v>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25.5" customHeight="1">
      <c r="A3" s="158" t="s">
        <v>2</v>
      </c>
      <c r="B3" s="159"/>
      <c r="C3" s="159"/>
      <c r="D3" s="159"/>
      <c r="F3" s="160"/>
      <c r="G3" s="156"/>
      <c r="H3" s="156"/>
      <c r="I3" s="156"/>
      <c r="J3" s="156"/>
      <c r="K3" s="156"/>
      <c r="R3" s="183" t="s">
        <v>3</v>
      </c>
    </row>
    <row r="4" spans="1:18" ht="23.25" customHeight="1">
      <c r="A4" s="161" t="s">
        <v>44</v>
      </c>
      <c r="B4" s="161"/>
      <c r="C4" s="161"/>
      <c r="D4" s="162" t="s">
        <v>45</v>
      </c>
      <c r="E4" s="162" t="s">
        <v>46</v>
      </c>
      <c r="F4" s="163" t="s">
        <v>13</v>
      </c>
      <c r="G4" s="163"/>
      <c r="H4" s="163"/>
      <c r="I4" s="163"/>
      <c r="J4" s="163"/>
      <c r="K4" s="163"/>
      <c r="L4" s="177" t="s">
        <v>14</v>
      </c>
      <c r="M4" s="177" t="s">
        <v>15</v>
      </c>
      <c r="N4" s="177" t="s">
        <v>47</v>
      </c>
      <c r="O4" s="177" t="s">
        <v>48</v>
      </c>
      <c r="P4" s="177" t="s">
        <v>11</v>
      </c>
      <c r="Q4" s="177" t="s">
        <v>10</v>
      </c>
      <c r="R4" s="184" t="s">
        <v>16</v>
      </c>
    </row>
    <row r="5" spans="1:18" ht="34.5" customHeight="1">
      <c r="A5" s="164" t="s">
        <v>49</v>
      </c>
      <c r="B5" s="164" t="s">
        <v>50</v>
      </c>
      <c r="C5" s="165" t="s">
        <v>51</v>
      </c>
      <c r="D5" s="162"/>
      <c r="E5" s="162"/>
      <c r="F5" s="166" t="s">
        <v>21</v>
      </c>
      <c r="G5" s="167" t="s">
        <v>52</v>
      </c>
      <c r="H5" s="167" t="s">
        <v>25</v>
      </c>
      <c r="I5" s="178" t="s">
        <v>53</v>
      </c>
      <c r="J5" s="167" t="s">
        <v>29</v>
      </c>
      <c r="K5" s="179" t="s">
        <v>19</v>
      </c>
      <c r="L5" s="180"/>
      <c r="M5" s="180"/>
      <c r="N5" s="180"/>
      <c r="O5" s="180"/>
      <c r="P5" s="180"/>
      <c r="Q5" s="180"/>
      <c r="R5" s="185"/>
    </row>
    <row r="6" spans="1:18" ht="20.25" customHeight="1">
      <c r="A6" s="168" t="s">
        <v>54</v>
      </c>
      <c r="B6" s="168" t="s">
        <v>54</v>
      </c>
      <c r="C6" s="168" t="s">
        <v>54</v>
      </c>
      <c r="D6" s="169" t="s">
        <v>54</v>
      </c>
      <c r="E6" s="170">
        <v>1</v>
      </c>
      <c r="F6" s="170">
        <v>2</v>
      </c>
      <c r="G6" s="170">
        <v>3</v>
      </c>
      <c r="H6" s="170">
        <v>4</v>
      </c>
      <c r="I6" s="170">
        <v>5</v>
      </c>
      <c r="J6" s="170">
        <v>6</v>
      </c>
      <c r="K6" s="170">
        <v>7</v>
      </c>
      <c r="L6" s="170">
        <v>8</v>
      </c>
      <c r="M6" s="170">
        <v>9</v>
      </c>
      <c r="N6" s="170">
        <v>10</v>
      </c>
      <c r="O6" s="170">
        <v>11</v>
      </c>
      <c r="P6" s="170">
        <v>12</v>
      </c>
      <c r="Q6" s="170">
        <v>13</v>
      </c>
      <c r="R6" s="170">
        <v>14</v>
      </c>
    </row>
    <row r="7" spans="1:18" s="152" customFormat="1" ht="23.25" customHeight="1">
      <c r="A7" s="171"/>
      <c r="B7" s="171"/>
      <c r="C7" s="171"/>
      <c r="D7" s="171" t="s">
        <v>9</v>
      </c>
      <c r="E7" s="172" t="s">
        <v>55</v>
      </c>
      <c r="F7" s="172" t="s">
        <v>56</v>
      </c>
      <c r="G7" s="172" t="s">
        <v>57</v>
      </c>
      <c r="H7" s="172">
        <v>0</v>
      </c>
      <c r="I7" s="172">
        <v>0</v>
      </c>
      <c r="J7" s="172" t="s">
        <v>58</v>
      </c>
      <c r="K7" s="172">
        <v>0</v>
      </c>
      <c r="L7" s="172">
        <v>0</v>
      </c>
      <c r="M7" s="181">
        <v>0</v>
      </c>
      <c r="N7" s="181">
        <v>0</v>
      </c>
      <c r="O7" s="181">
        <v>0</v>
      </c>
      <c r="P7" s="181"/>
      <c r="Q7" s="181"/>
      <c r="R7" s="181"/>
    </row>
    <row r="8" spans="1:18" ht="23.25" customHeight="1">
      <c r="A8" s="173">
        <v>214</v>
      </c>
      <c r="B8" s="172" t="s">
        <v>59</v>
      </c>
      <c r="C8" s="172" t="s">
        <v>60</v>
      </c>
      <c r="D8" s="174" t="s">
        <v>61</v>
      </c>
      <c r="E8" s="172" t="s">
        <v>62</v>
      </c>
      <c r="F8" s="172" t="s">
        <v>62</v>
      </c>
      <c r="G8" s="172"/>
      <c r="H8" s="172"/>
      <c r="I8" s="172"/>
      <c r="J8" s="172"/>
      <c r="K8" s="172"/>
      <c r="L8" s="172"/>
      <c r="M8" s="181"/>
      <c r="N8" s="181"/>
      <c r="O8" s="181"/>
      <c r="P8" s="181"/>
      <c r="Q8" s="181"/>
      <c r="R8" s="181"/>
    </row>
    <row r="9" spans="1:18" ht="23.25" customHeight="1">
      <c r="A9" s="173">
        <v>214</v>
      </c>
      <c r="B9" s="172" t="s">
        <v>59</v>
      </c>
      <c r="C9" s="173">
        <v>39</v>
      </c>
      <c r="D9" s="174" t="s">
        <v>19</v>
      </c>
      <c r="E9" s="172" t="s">
        <v>58</v>
      </c>
      <c r="F9" s="172"/>
      <c r="G9" s="172"/>
      <c r="H9" s="172"/>
      <c r="I9" s="172"/>
      <c r="J9" s="172" t="s">
        <v>58</v>
      </c>
      <c r="K9" s="172"/>
      <c r="L9" s="172"/>
      <c r="M9" s="181"/>
      <c r="N9" s="181"/>
      <c r="O9" s="181"/>
      <c r="P9" s="181"/>
      <c r="Q9" s="181"/>
      <c r="R9" s="181"/>
    </row>
    <row r="10" spans="1:18" ht="23.25" customHeight="1">
      <c r="A10" s="173">
        <v>214</v>
      </c>
      <c r="B10" s="172" t="s">
        <v>59</v>
      </c>
      <c r="C10" s="173">
        <v>99</v>
      </c>
      <c r="D10" s="174" t="s">
        <v>63</v>
      </c>
      <c r="E10" s="172" t="s">
        <v>64</v>
      </c>
      <c r="F10" s="172" t="s">
        <v>65</v>
      </c>
      <c r="G10" s="172" t="s">
        <v>57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81">
        <v>0</v>
      </c>
      <c r="N10" s="181">
        <v>0</v>
      </c>
      <c r="O10" s="181">
        <v>0</v>
      </c>
      <c r="P10" s="181"/>
      <c r="Q10" s="181"/>
      <c r="R10" s="181"/>
    </row>
    <row r="11" spans="1:18" ht="23.25" customHeight="1">
      <c r="A11" s="175" t="s">
        <v>66</v>
      </c>
      <c r="B11" s="175" t="s">
        <v>66</v>
      </c>
      <c r="C11" s="175" t="s">
        <v>66</v>
      </c>
      <c r="D11" s="176" t="s">
        <v>66</v>
      </c>
      <c r="E11" s="172"/>
      <c r="F11" s="172"/>
      <c r="G11" s="172"/>
      <c r="H11" s="172"/>
      <c r="I11" s="172"/>
      <c r="J11" s="172"/>
      <c r="K11" s="172"/>
      <c r="L11" s="172"/>
      <c r="M11" s="181"/>
      <c r="N11" s="181"/>
      <c r="O11" s="181"/>
      <c r="P11" s="181"/>
      <c r="Q11" s="181"/>
      <c r="R11" s="181"/>
    </row>
    <row r="12" spans="1:18" ht="23.25" customHeight="1">
      <c r="A12" s="175" t="s">
        <v>66</v>
      </c>
      <c r="B12" s="175" t="s">
        <v>66</v>
      </c>
      <c r="C12" s="175" t="s">
        <v>66</v>
      </c>
      <c r="D12" s="176" t="s">
        <v>66</v>
      </c>
      <c r="E12" s="172"/>
      <c r="F12" s="172"/>
      <c r="G12" s="172"/>
      <c r="H12" s="172"/>
      <c r="I12" s="172"/>
      <c r="J12" s="172"/>
      <c r="K12" s="172"/>
      <c r="L12" s="172"/>
      <c r="M12" s="181"/>
      <c r="N12" s="181"/>
      <c r="O12" s="181"/>
      <c r="P12" s="181"/>
      <c r="Q12" s="181"/>
      <c r="R12" s="181"/>
    </row>
    <row r="13" spans="1:18" ht="23.25" customHeight="1">
      <c r="A13" s="172" t="s">
        <v>67</v>
      </c>
      <c r="B13" s="172" t="s">
        <v>68</v>
      </c>
      <c r="C13" s="172" t="s">
        <v>59</v>
      </c>
      <c r="D13" s="176" t="s">
        <v>69</v>
      </c>
      <c r="E13" s="172" t="s">
        <v>70</v>
      </c>
      <c r="F13" s="172" t="s">
        <v>70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81">
        <v>0</v>
      </c>
      <c r="N13" s="181">
        <v>0</v>
      </c>
      <c r="O13" s="181">
        <v>0</v>
      </c>
      <c r="P13" s="181"/>
      <c r="Q13" s="181"/>
      <c r="R13" s="181"/>
    </row>
    <row r="14" spans="1:18" ht="23.25" customHeight="1">
      <c r="A14" s="172" t="s">
        <v>67</v>
      </c>
      <c r="B14" s="172" t="s">
        <v>68</v>
      </c>
      <c r="C14" s="172" t="s">
        <v>71</v>
      </c>
      <c r="D14" s="171" t="s">
        <v>72</v>
      </c>
      <c r="E14" s="172"/>
      <c r="F14" s="172"/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</row>
    <row r="15" spans="1:18" ht="23.25" customHeight="1">
      <c r="A15" s="172" t="s">
        <v>67</v>
      </c>
      <c r="B15" s="172" t="s">
        <v>68</v>
      </c>
      <c r="C15" s="172" t="s">
        <v>68</v>
      </c>
      <c r="D15" s="171" t="s">
        <v>73</v>
      </c>
      <c r="E15" s="172" t="s">
        <v>74</v>
      </c>
      <c r="F15" s="172" t="s">
        <v>74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</row>
    <row r="16" spans="1:18" ht="23.25" customHeight="1">
      <c r="A16" s="172" t="s">
        <v>75</v>
      </c>
      <c r="B16" s="172" t="s">
        <v>76</v>
      </c>
      <c r="C16" s="172" t="s">
        <v>59</v>
      </c>
      <c r="D16" s="171" t="s">
        <v>77</v>
      </c>
      <c r="E16" s="172" t="s">
        <v>78</v>
      </c>
      <c r="F16" s="172" t="s">
        <v>78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</row>
    <row r="17" spans="1:18" ht="23.25" customHeight="1">
      <c r="A17" s="172" t="s">
        <v>75</v>
      </c>
      <c r="B17" s="172" t="s">
        <v>76</v>
      </c>
      <c r="C17" s="172" t="s">
        <v>71</v>
      </c>
      <c r="D17" s="171" t="s">
        <v>79</v>
      </c>
      <c r="E17" s="172" t="s">
        <v>80</v>
      </c>
      <c r="F17" s="172" t="s">
        <v>80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</row>
    <row r="18" spans="1:18" ht="23.25" customHeight="1">
      <c r="A18" s="172" t="s">
        <v>81</v>
      </c>
      <c r="B18" s="172" t="s">
        <v>71</v>
      </c>
      <c r="C18" s="172" t="s">
        <v>59</v>
      </c>
      <c r="D18" s="171" t="s">
        <v>82</v>
      </c>
      <c r="E18" s="172" t="s">
        <v>83</v>
      </c>
      <c r="F18" s="172" t="s">
        <v>83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</row>
  </sheetData>
  <sheetProtection formatCells="0" formatColumns="0" formatRows="0"/>
  <mergeCells count="12">
    <mergeCell ref="A2:R2"/>
    <mergeCell ref="A3:D3"/>
    <mergeCell ref="F4:K4"/>
    <mergeCell ref="D4:D5"/>
    <mergeCell ref="E4:E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39" bottom="0.39" header="0" footer="0"/>
  <pageSetup fitToHeight="1" fitToWidth="1"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selection activeCell="O14" sqref="O14"/>
    </sheetView>
  </sheetViews>
  <sheetFormatPr defaultColWidth="7.25390625" defaultRowHeight="14.25"/>
  <cols>
    <col min="1" max="1" width="6.875" style="118" customWidth="1"/>
    <col min="2" max="3" width="5.875" style="118" customWidth="1"/>
    <col min="4" max="4" width="23.625" style="118" customWidth="1"/>
    <col min="5" max="5" width="12.75390625" style="118" customWidth="1"/>
    <col min="6" max="6" width="13.375" style="118" customWidth="1"/>
    <col min="7" max="7" width="11.875" style="118" customWidth="1"/>
    <col min="8" max="8" width="11.75390625" style="118" customWidth="1"/>
    <col min="9" max="9" width="10.875" style="118" customWidth="1"/>
    <col min="10" max="10" width="12.125" style="118" customWidth="1"/>
    <col min="11" max="242" width="7.25390625" style="118" customWidth="1"/>
    <col min="243" max="16384" width="7.25390625" style="118" customWidth="1"/>
  </cols>
  <sheetData>
    <row r="1" spans="1:10" ht="25.5" customHeight="1">
      <c r="A1" s="119"/>
      <c r="B1" s="119"/>
      <c r="C1" s="120"/>
      <c r="D1" s="121"/>
      <c r="E1" s="122"/>
      <c r="F1" s="122"/>
      <c r="G1" s="122"/>
      <c r="H1" s="123"/>
      <c r="I1" s="122"/>
      <c r="J1" s="122" t="s">
        <v>84</v>
      </c>
    </row>
    <row r="2" spans="1:10" ht="21.75" customHeight="1">
      <c r="A2" s="124" t="s">
        <v>85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5" customHeight="1">
      <c r="A3" s="125" t="s">
        <v>2</v>
      </c>
      <c r="B3" s="126"/>
      <c r="C3" s="126"/>
      <c r="D3" s="126"/>
      <c r="E3" s="122"/>
      <c r="F3" s="127"/>
      <c r="G3" s="127"/>
      <c r="H3" s="127"/>
      <c r="I3" s="127"/>
      <c r="J3" s="89" t="s">
        <v>3</v>
      </c>
    </row>
    <row r="4" spans="1:10" ht="25.5" customHeight="1">
      <c r="A4" s="128" t="s">
        <v>44</v>
      </c>
      <c r="B4" s="129"/>
      <c r="C4" s="129"/>
      <c r="D4" s="130" t="s">
        <v>45</v>
      </c>
      <c r="E4" s="130" t="s">
        <v>46</v>
      </c>
      <c r="F4" s="131" t="s">
        <v>86</v>
      </c>
      <c r="G4" s="131"/>
      <c r="H4" s="131"/>
      <c r="I4" s="150"/>
      <c r="J4" s="151" t="s">
        <v>87</v>
      </c>
    </row>
    <row r="5" spans="1:10" ht="25.5" customHeight="1">
      <c r="A5" s="132" t="s">
        <v>49</v>
      </c>
      <c r="B5" s="133" t="s">
        <v>50</v>
      </c>
      <c r="C5" s="133" t="s">
        <v>51</v>
      </c>
      <c r="D5" s="130"/>
      <c r="E5" s="130"/>
      <c r="F5" s="134" t="s">
        <v>17</v>
      </c>
      <c r="G5" s="130" t="s">
        <v>88</v>
      </c>
      <c r="H5" s="130" t="s">
        <v>89</v>
      </c>
      <c r="I5" s="130" t="s">
        <v>90</v>
      </c>
      <c r="J5" s="151"/>
    </row>
    <row r="6" spans="1:10" ht="20.25" customHeight="1">
      <c r="A6" s="135" t="s">
        <v>54</v>
      </c>
      <c r="B6" s="136" t="s">
        <v>54</v>
      </c>
      <c r="C6" s="136" t="s">
        <v>54</v>
      </c>
      <c r="D6" s="137" t="s">
        <v>54</v>
      </c>
      <c r="E6" s="138">
        <v>1</v>
      </c>
      <c r="F6" s="139">
        <v>2</v>
      </c>
      <c r="G6" s="139">
        <v>3</v>
      </c>
      <c r="H6" s="139">
        <v>4</v>
      </c>
      <c r="I6" s="139">
        <v>5</v>
      </c>
      <c r="J6" s="151">
        <v>6</v>
      </c>
    </row>
    <row r="7" spans="1:10" s="117" customFormat="1" ht="21" customHeight="1">
      <c r="A7" s="140"/>
      <c r="B7" s="140"/>
      <c r="C7" s="141"/>
      <c r="D7" s="142" t="s">
        <v>9</v>
      </c>
      <c r="E7" s="143">
        <v>4523.63</v>
      </c>
      <c r="F7" s="144">
        <v>2648.63</v>
      </c>
      <c r="G7" s="145" t="s">
        <v>91</v>
      </c>
      <c r="H7" s="146" t="s">
        <v>92</v>
      </c>
      <c r="I7" s="146" t="s">
        <v>93</v>
      </c>
      <c r="J7" s="143" t="s">
        <v>94</v>
      </c>
    </row>
    <row r="8" spans="1:10" ht="21" customHeight="1">
      <c r="A8" s="140" t="s">
        <v>95</v>
      </c>
      <c r="B8" s="141" t="s">
        <v>59</v>
      </c>
      <c r="C8" s="141" t="s">
        <v>59</v>
      </c>
      <c r="D8" s="147" t="s">
        <v>61</v>
      </c>
      <c r="E8" s="148">
        <v>488.1</v>
      </c>
      <c r="F8" s="143">
        <v>418.1</v>
      </c>
      <c r="G8" s="145" t="s">
        <v>96</v>
      </c>
      <c r="H8" s="146" t="s">
        <v>97</v>
      </c>
      <c r="I8" s="146" t="s">
        <v>98</v>
      </c>
      <c r="J8" s="143" t="s">
        <v>99</v>
      </c>
    </row>
    <row r="9" spans="1:10" ht="21" customHeight="1">
      <c r="A9" s="149">
        <v>214</v>
      </c>
      <c r="B9" s="141" t="s">
        <v>59</v>
      </c>
      <c r="C9" s="141" t="s">
        <v>100</v>
      </c>
      <c r="D9" s="142" t="s">
        <v>19</v>
      </c>
      <c r="E9" s="143">
        <v>1092</v>
      </c>
      <c r="F9" s="144"/>
      <c r="G9" s="145"/>
      <c r="H9" s="146"/>
      <c r="I9" s="146"/>
      <c r="J9" s="143" t="s">
        <v>58</v>
      </c>
    </row>
    <row r="10" spans="1:10" ht="21" customHeight="1">
      <c r="A10" s="149">
        <v>214</v>
      </c>
      <c r="B10" s="141" t="s">
        <v>59</v>
      </c>
      <c r="C10" s="149">
        <v>99</v>
      </c>
      <c r="D10" s="142" t="s">
        <v>63</v>
      </c>
      <c r="E10" s="143">
        <v>2518.5</v>
      </c>
      <c r="F10" s="144">
        <v>1805.5</v>
      </c>
      <c r="G10" s="145" t="s">
        <v>101</v>
      </c>
      <c r="H10" s="146" t="s">
        <v>102</v>
      </c>
      <c r="I10" s="146" t="s">
        <v>103</v>
      </c>
      <c r="J10" s="143" t="s">
        <v>104</v>
      </c>
    </row>
    <row r="11" spans="1:10" ht="21" customHeight="1">
      <c r="A11" s="142" t="s">
        <v>66</v>
      </c>
      <c r="B11" s="141"/>
      <c r="C11" s="142" t="s">
        <v>66</v>
      </c>
      <c r="D11" s="142" t="s">
        <v>66</v>
      </c>
      <c r="E11" s="143"/>
      <c r="F11" s="144"/>
      <c r="G11" s="145"/>
      <c r="H11" s="146"/>
      <c r="I11" s="146"/>
      <c r="J11" s="143"/>
    </row>
    <row r="12" spans="1:10" ht="21" customHeight="1">
      <c r="A12" s="142" t="s">
        <v>66</v>
      </c>
      <c r="B12" s="142" t="s">
        <v>66</v>
      </c>
      <c r="C12" s="142" t="s">
        <v>66</v>
      </c>
      <c r="D12" s="142" t="s">
        <v>66</v>
      </c>
      <c r="E12" s="143"/>
      <c r="F12" s="144"/>
      <c r="G12" s="145"/>
      <c r="H12" s="146"/>
      <c r="I12" s="146"/>
      <c r="J12" s="143"/>
    </row>
    <row r="13" spans="1:10" ht="21" customHeight="1">
      <c r="A13" s="142" t="s">
        <v>66</v>
      </c>
      <c r="B13" s="142" t="s">
        <v>66</v>
      </c>
      <c r="C13" s="142" t="s">
        <v>66</v>
      </c>
      <c r="D13" s="142" t="s">
        <v>66</v>
      </c>
      <c r="E13" s="143"/>
      <c r="F13" s="144"/>
      <c r="G13" s="145"/>
      <c r="H13" s="146"/>
      <c r="I13" s="146"/>
      <c r="J13" s="143"/>
    </row>
    <row r="14" spans="1:10" ht="27.75" customHeight="1">
      <c r="A14" s="140" t="s">
        <v>67</v>
      </c>
      <c r="B14" s="140" t="s">
        <v>68</v>
      </c>
      <c r="C14" s="141" t="s">
        <v>59</v>
      </c>
      <c r="D14" s="142" t="s">
        <v>69</v>
      </c>
      <c r="E14" s="143" t="s">
        <v>70</v>
      </c>
      <c r="F14" s="144" t="s">
        <v>70</v>
      </c>
      <c r="G14" s="145"/>
      <c r="H14" s="146"/>
      <c r="I14" s="146" t="s">
        <v>70</v>
      </c>
      <c r="J14" s="143"/>
    </row>
    <row r="15" spans="1:10" ht="27.75" customHeight="1">
      <c r="A15" s="140" t="s">
        <v>67</v>
      </c>
      <c r="B15" s="140" t="s">
        <v>68</v>
      </c>
      <c r="C15" s="141" t="s">
        <v>71</v>
      </c>
      <c r="D15" s="142" t="s">
        <v>72</v>
      </c>
      <c r="E15" s="143"/>
      <c r="F15" s="144"/>
      <c r="G15" s="145"/>
      <c r="H15" s="146"/>
      <c r="I15" s="146"/>
      <c r="J15" s="143"/>
    </row>
    <row r="16" spans="1:10" ht="27.75" customHeight="1">
      <c r="A16" s="140" t="s">
        <v>67</v>
      </c>
      <c r="B16" s="140" t="s">
        <v>68</v>
      </c>
      <c r="C16" s="141" t="s">
        <v>68</v>
      </c>
      <c r="D16" s="142" t="s">
        <v>73</v>
      </c>
      <c r="E16" s="143" t="s">
        <v>74</v>
      </c>
      <c r="F16" s="144" t="s">
        <v>74</v>
      </c>
      <c r="G16" s="144" t="s">
        <v>74</v>
      </c>
      <c r="H16" s="146"/>
      <c r="I16" s="146"/>
      <c r="J16" s="143"/>
    </row>
    <row r="17" spans="1:10" ht="27.75" customHeight="1">
      <c r="A17" s="140" t="s">
        <v>75</v>
      </c>
      <c r="B17" s="140" t="s">
        <v>76</v>
      </c>
      <c r="C17" s="141" t="s">
        <v>59</v>
      </c>
      <c r="D17" s="142" t="s">
        <v>77</v>
      </c>
      <c r="E17" s="143" t="s">
        <v>78</v>
      </c>
      <c r="F17" s="144" t="s">
        <v>78</v>
      </c>
      <c r="G17" s="144" t="s">
        <v>78</v>
      </c>
      <c r="H17" s="146"/>
      <c r="I17" s="146"/>
      <c r="J17" s="143"/>
    </row>
    <row r="18" spans="1:10" ht="27.75" customHeight="1">
      <c r="A18" s="140" t="s">
        <v>75</v>
      </c>
      <c r="B18" s="140" t="s">
        <v>76</v>
      </c>
      <c r="C18" s="141" t="s">
        <v>71</v>
      </c>
      <c r="D18" s="142" t="s">
        <v>79</v>
      </c>
      <c r="E18" s="143" t="s">
        <v>80</v>
      </c>
      <c r="F18" s="144" t="s">
        <v>80</v>
      </c>
      <c r="G18" s="144" t="s">
        <v>80</v>
      </c>
      <c r="H18" s="146"/>
      <c r="I18" s="146"/>
      <c r="J18" s="143"/>
    </row>
    <row r="19" spans="1:10" ht="27.75" customHeight="1">
      <c r="A19" s="140" t="s">
        <v>81</v>
      </c>
      <c r="B19" s="140" t="s">
        <v>71</v>
      </c>
      <c r="C19" s="141" t="s">
        <v>59</v>
      </c>
      <c r="D19" s="142" t="s">
        <v>82</v>
      </c>
      <c r="E19" s="143" t="s">
        <v>83</v>
      </c>
      <c r="F19" s="144" t="s">
        <v>83</v>
      </c>
      <c r="G19" s="144" t="s">
        <v>83</v>
      </c>
      <c r="H19" s="146"/>
      <c r="I19" s="146"/>
      <c r="J19" s="143"/>
    </row>
  </sheetData>
  <sheetProtection formatCells="0" formatColumns="0" formatRows="0"/>
  <mergeCells count="5">
    <mergeCell ref="A2:J2"/>
    <mergeCell ref="A3:D3"/>
    <mergeCell ref="D4:D5"/>
    <mergeCell ref="E4:E5"/>
    <mergeCell ref="J4:J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showZeros="0" tabSelected="1" workbookViewId="0" topLeftCell="A1">
      <selection activeCell="E49" sqref="E49"/>
    </sheetView>
  </sheetViews>
  <sheetFormatPr defaultColWidth="6.875" defaultRowHeight="14.25"/>
  <cols>
    <col min="1" max="1" width="8.00390625" style="95" customWidth="1"/>
    <col min="2" max="2" width="8.75390625" style="95" customWidth="1"/>
    <col min="3" max="3" width="22.125" style="95" customWidth="1"/>
    <col min="4" max="4" width="18.375" style="95" customWidth="1"/>
    <col min="5" max="5" width="25.50390625" style="95" customWidth="1"/>
    <col min="6" max="181" width="6.875" style="95" customWidth="1"/>
    <col min="182" max="16384" width="6.875" style="95" customWidth="1"/>
  </cols>
  <sheetData>
    <row r="1" ht="18" customHeight="1">
      <c r="E1" s="96" t="s">
        <v>105</v>
      </c>
    </row>
    <row r="2" spans="1:2" ht="18.75" customHeight="1">
      <c r="A2" s="97"/>
      <c r="B2" s="97"/>
    </row>
    <row r="3" spans="1:5" ht="25.5" customHeight="1">
      <c r="A3" s="98" t="s">
        <v>106</v>
      </c>
      <c r="B3" s="98"/>
      <c r="C3" s="98"/>
      <c r="D3" s="98"/>
      <c r="E3" s="98"/>
    </row>
    <row r="4" spans="1:5" s="92" customFormat="1" ht="29.25" customHeight="1">
      <c r="A4" s="99" t="s">
        <v>107</v>
      </c>
      <c r="B4" s="99" t="s">
        <v>108</v>
      </c>
      <c r="C4" s="99"/>
      <c r="D4" s="99"/>
      <c r="E4" s="100" t="s">
        <v>3</v>
      </c>
    </row>
    <row r="5" spans="1:5" s="93" customFormat="1" ht="25.5" customHeight="1">
      <c r="A5" s="101" t="s">
        <v>44</v>
      </c>
      <c r="B5" s="101"/>
      <c r="C5" s="102" t="s">
        <v>109</v>
      </c>
      <c r="D5" s="103" t="s">
        <v>13</v>
      </c>
      <c r="E5" s="103"/>
    </row>
    <row r="6" spans="1:5" s="93" customFormat="1" ht="18" customHeight="1">
      <c r="A6" s="102" t="s">
        <v>49</v>
      </c>
      <c r="B6" s="102" t="s">
        <v>50</v>
      </c>
      <c r="C6" s="102"/>
      <c r="D6" s="103" t="s">
        <v>17</v>
      </c>
      <c r="E6" s="103" t="s">
        <v>18</v>
      </c>
    </row>
    <row r="7" spans="1:5" s="93" customFormat="1" ht="16.5" customHeight="1">
      <c r="A7" s="102"/>
      <c r="B7" s="102"/>
      <c r="C7" s="102"/>
      <c r="D7" s="103"/>
      <c r="E7" s="103"/>
    </row>
    <row r="8" spans="1:5" s="93" customFormat="1" ht="19.5" customHeight="1">
      <c r="A8" s="104" t="s">
        <v>54</v>
      </c>
      <c r="B8" s="104" t="s">
        <v>54</v>
      </c>
      <c r="C8" s="105" t="s">
        <v>54</v>
      </c>
      <c r="D8" s="104">
        <v>1</v>
      </c>
      <c r="E8" s="104">
        <v>2</v>
      </c>
    </row>
    <row r="9" spans="1:5" s="94" customFormat="1" ht="19.5" customHeight="1">
      <c r="A9" s="106"/>
      <c r="B9" s="107"/>
      <c r="C9" s="108" t="s">
        <v>9</v>
      </c>
      <c r="D9" s="109">
        <v>2648.63</v>
      </c>
      <c r="E9" s="109">
        <v>2648.63</v>
      </c>
    </row>
    <row r="10" spans="1:5" s="93" customFormat="1" ht="19.5" customHeight="1">
      <c r="A10" s="107" t="s">
        <v>110</v>
      </c>
      <c r="B10" s="110"/>
      <c r="C10" s="108" t="s">
        <v>88</v>
      </c>
      <c r="D10" s="109">
        <v>2522.15</v>
      </c>
      <c r="E10" s="109">
        <v>2522.15</v>
      </c>
    </row>
    <row r="11" spans="1:5" s="93" customFormat="1" ht="19.5" customHeight="1">
      <c r="A11" s="111" t="s">
        <v>110</v>
      </c>
      <c r="B11" s="112" t="s">
        <v>59</v>
      </c>
      <c r="C11" s="112" t="s">
        <v>111</v>
      </c>
      <c r="D11" s="109">
        <v>1587.15</v>
      </c>
      <c r="E11" s="109">
        <v>1587.15</v>
      </c>
    </row>
    <row r="12" spans="1:5" s="93" customFormat="1" ht="19.5" customHeight="1">
      <c r="A12" s="111" t="s">
        <v>110</v>
      </c>
      <c r="B12" s="112" t="s">
        <v>71</v>
      </c>
      <c r="C12" s="112" t="s">
        <v>112</v>
      </c>
      <c r="D12" s="109">
        <v>157.95</v>
      </c>
      <c r="E12" s="109">
        <v>157.95</v>
      </c>
    </row>
    <row r="13" spans="1:5" s="93" customFormat="1" ht="19.5" customHeight="1">
      <c r="A13" s="111" t="s">
        <v>110</v>
      </c>
      <c r="B13" s="112" t="s">
        <v>113</v>
      </c>
      <c r="C13" s="112" t="s">
        <v>114</v>
      </c>
      <c r="D13" s="109">
        <v>67.05</v>
      </c>
      <c r="E13" s="109">
        <v>67.05</v>
      </c>
    </row>
    <row r="14" spans="1:5" s="93" customFormat="1" ht="19.5" customHeight="1">
      <c r="A14" s="111" t="s">
        <v>110</v>
      </c>
      <c r="B14" s="113" t="s">
        <v>115</v>
      </c>
      <c r="C14" s="112" t="s">
        <v>116</v>
      </c>
      <c r="D14" s="109"/>
      <c r="E14" s="109"/>
    </row>
    <row r="15" spans="1:5" s="93" customFormat="1" ht="19.5" customHeight="1">
      <c r="A15" s="111" t="s">
        <v>110</v>
      </c>
      <c r="B15" s="112" t="s">
        <v>117</v>
      </c>
      <c r="C15" s="112" t="s">
        <v>118</v>
      </c>
      <c r="D15" s="109">
        <v>291.55</v>
      </c>
      <c r="E15" s="109">
        <v>291.55</v>
      </c>
    </row>
    <row r="16" spans="1:5" ht="19.5" customHeight="1">
      <c r="A16" s="111" t="s">
        <v>110</v>
      </c>
      <c r="B16" s="113" t="s">
        <v>119</v>
      </c>
      <c r="C16" s="112" t="s">
        <v>120</v>
      </c>
      <c r="D16" s="114">
        <v>241.68</v>
      </c>
      <c r="E16" s="114">
        <v>241.68</v>
      </c>
    </row>
    <row r="17" spans="1:5" ht="19.5" customHeight="1">
      <c r="A17" s="111" t="s">
        <v>110</v>
      </c>
      <c r="B17" s="112" t="s">
        <v>121</v>
      </c>
      <c r="C17" s="115" t="s">
        <v>122</v>
      </c>
      <c r="D17" s="109"/>
      <c r="E17" s="109"/>
    </row>
    <row r="18" spans="1:5" ht="19.5" customHeight="1">
      <c r="A18" s="111" t="s">
        <v>110</v>
      </c>
      <c r="B18" s="113" t="s">
        <v>123</v>
      </c>
      <c r="C18" s="115" t="s">
        <v>124</v>
      </c>
      <c r="D18" s="109">
        <v>77.68</v>
      </c>
      <c r="E18" s="109">
        <v>77.68</v>
      </c>
    </row>
    <row r="19" spans="1:5" ht="19.5" customHeight="1">
      <c r="A19" s="111" t="s">
        <v>110</v>
      </c>
      <c r="B19" s="112" t="s">
        <v>76</v>
      </c>
      <c r="C19" s="115" t="s">
        <v>125</v>
      </c>
      <c r="D19" s="109"/>
      <c r="E19" s="109"/>
    </row>
    <row r="20" spans="1:5" ht="19.5" customHeight="1">
      <c r="A20" s="111" t="s">
        <v>110</v>
      </c>
      <c r="B20" s="113" t="s">
        <v>126</v>
      </c>
      <c r="C20" s="115" t="s">
        <v>127</v>
      </c>
      <c r="D20" s="109">
        <v>1.81</v>
      </c>
      <c r="E20" s="109">
        <v>1.81</v>
      </c>
    </row>
    <row r="21" spans="1:5" ht="19.5" customHeight="1">
      <c r="A21" s="111" t="s">
        <v>110</v>
      </c>
      <c r="B21" s="112" t="s">
        <v>128</v>
      </c>
      <c r="C21" s="115" t="s">
        <v>129</v>
      </c>
      <c r="D21" s="109">
        <v>96.88</v>
      </c>
      <c r="E21" s="109">
        <v>96.88</v>
      </c>
    </row>
    <row r="22" spans="1:5" ht="19.5" customHeight="1">
      <c r="A22" s="111" t="s">
        <v>110</v>
      </c>
      <c r="B22" s="113" t="s">
        <v>130</v>
      </c>
      <c r="C22" s="112" t="s">
        <v>131</v>
      </c>
      <c r="D22" s="114"/>
      <c r="E22" s="114"/>
    </row>
    <row r="23" spans="1:5" ht="19.5" customHeight="1">
      <c r="A23" s="111" t="s">
        <v>110</v>
      </c>
      <c r="B23" s="112" t="s">
        <v>132</v>
      </c>
      <c r="C23" s="112" t="s">
        <v>133</v>
      </c>
      <c r="D23" s="109">
        <v>0.4</v>
      </c>
      <c r="E23" s="109">
        <v>0.4</v>
      </c>
    </row>
    <row r="24" spans="1:5" ht="19.5" customHeight="1">
      <c r="A24" s="107" t="s">
        <v>134</v>
      </c>
      <c r="B24" s="108"/>
      <c r="C24" s="108" t="s">
        <v>135</v>
      </c>
      <c r="D24" s="109">
        <v>101.32</v>
      </c>
      <c r="E24" s="109">
        <v>101.32</v>
      </c>
    </row>
    <row r="25" spans="1:5" ht="19.5" customHeight="1">
      <c r="A25" s="111" t="s">
        <v>134</v>
      </c>
      <c r="B25" s="112" t="s">
        <v>59</v>
      </c>
      <c r="C25" s="112" t="s">
        <v>136</v>
      </c>
      <c r="D25" s="109">
        <v>32.8</v>
      </c>
      <c r="E25" s="109">
        <v>32.8</v>
      </c>
    </row>
    <row r="26" spans="1:5" ht="19.5" customHeight="1">
      <c r="A26" s="113" t="s">
        <v>137</v>
      </c>
      <c r="B26" s="112" t="s">
        <v>71</v>
      </c>
      <c r="C26" s="112" t="s">
        <v>138</v>
      </c>
      <c r="D26" s="109">
        <v>4.9</v>
      </c>
      <c r="E26" s="109">
        <v>4.9</v>
      </c>
    </row>
    <row r="27" spans="1:5" ht="19.5" customHeight="1">
      <c r="A27" s="113" t="s">
        <v>137</v>
      </c>
      <c r="B27" s="112" t="s">
        <v>113</v>
      </c>
      <c r="C27" s="112" t="s">
        <v>139</v>
      </c>
      <c r="D27" s="109"/>
      <c r="E27" s="109"/>
    </row>
    <row r="28" spans="1:5" ht="19.5" customHeight="1">
      <c r="A28" s="113" t="s">
        <v>137</v>
      </c>
      <c r="B28" s="112" t="s">
        <v>140</v>
      </c>
      <c r="C28" s="112" t="s">
        <v>141</v>
      </c>
      <c r="D28" s="109"/>
      <c r="E28" s="109"/>
    </row>
    <row r="29" spans="1:5" ht="19.5" customHeight="1">
      <c r="A29" s="113" t="s">
        <v>137</v>
      </c>
      <c r="B29" s="112" t="s">
        <v>68</v>
      </c>
      <c r="C29" s="112" t="s">
        <v>142</v>
      </c>
      <c r="D29" s="109">
        <v>1.7</v>
      </c>
      <c r="E29" s="109">
        <v>1.7</v>
      </c>
    </row>
    <row r="30" spans="1:5" ht="19.5" customHeight="1">
      <c r="A30" s="113" t="s">
        <v>137</v>
      </c>
      <c r="B30" s="112" t="s">
        <v>143</v>
      </c>
      <c r="C30" s="112" t="s">
        <v>144</v>
      </c>
      <c r="D30" s="109">
        <v>3.9</v>
      </c>
      <c r="E30" s="109">
        <v>3.9</v>
      </c>
    </row>
    <row r="31" spans="1:5" ht="19.5" customHeight="1">
      <c r="A31" s="113" t="s">
        <v>137</v>
      </c>
      <c r="B31" s="112" t="s">
        <v>117</v>
      </c>
      <c r="C31" s="112" t="s">
        <v>145</v>
      </c>
      <c r="D31" s="109">
        <v>2.8</v>
      </c>
      <c r="E31" s="109">
        <v>2.8</v>
      </c>
    </row>
    <row r="32" spans="1:5" ht="19.5" customHeight="1">
      <c r="A32" s="113" t="s">
        <v>137</v>
      </c>
      <c r="B32" s="112" t="s">
        <v>119</v>
      </c>
      <c r="C32" s="112" t="s">
        <v>146</v>
      </c>
      <c r="D32" s="109">
        <v>0.5</v>
      </c>
      <c r="E32" s="109">
        <v>0.5</v>
      </c>
    </row>
    <row r="33" spans="1:5" ht="19.5" customHeight="1">
      <c r="A33" s="113" t="s">
        <v>137</v>
      </c>
      <c r="B33" s="112" t="s">
        <v>121</v>
      </c>
      <c r="C33" s="112" t="s">
        <v>147</v>
      </c>
      <c r="D33" s="109">
        <v>3.6</v>
      </c>
      <c r="E33" s="109">
        <v>3.6</v>
      </c>
    </row>
    <row r="34" spans="1:5" ht="19.5" customHeight="1">
      <c r="A34" s="113" t="s">
        <v>137</v>
      </c>
      <c r="B34" s="112" t="s">
        <v>76</v>
      </c>
      <c r="C34" s="112" t="s">
        <v>148</v>
      </c>
      <c r="D34" s="109">
        <v>7</v>
      </c>
      <c r="E34" s="109">
        <v>7</v>
      </c>
    </row>
    <row r="35" spans="1:5" ht="19.5" customHeight="1">
      <c r="A35" s="113" t="s">
        <v>137</v>
      </c>
      <c r="B35" s="112" t="s">
        <v>128</v>
      </c>
      <c r="C35" s="112" t="s">
        <v>149</v>
      </c>
      <c r="D35" s="109">
        <v>3</v>
      </c>
      <c r="E35" s="109">
        <v>3</v>
      </c>
    </row>
    <row r="36" spans="1:5" ht="19.5" customHeight="1">
      <c r="A36" s="113" t="s">
        <v>137</v>
      </c>
      <c r="B36" s="112" t="s">
        <v>130</v>
      </c>
      <c r="C36" s="112" t="s">
        <v>150</v>
      </c>
      <c r="D36" s="109"/>
      <c r="E36" s="109"/>
    </row>
    <row r="37" spans="1:5" ht="19.5" customHeight="1">
      <c r="A37" s="113" t="s">
        <v>137</v>
      </c>
      <c r="B37" s="112" t="s">
        <v>151</v>
      </c>
      <c r="C37" s="112" t="s">
        <v>152</v>
      </c>
      <c r="D37" s="109">
        <v>3</v>
      </c>
      <c r="E37" s="109">
        <v>3</v>
      </c>
    </row>
    <row r="38" spans="1:5" ht="19.5" customHeight="1">
      <c r="A38" s="113" t="s">
        <v>137</v>
      </c>
      <c r="B38" s="112" t="s">
        <v>153</v>
      </c>
      <c r="C38" s="112" t="s">
        <v>154</v>
      </c>
      <c r="D38" s="109">
        <v>3</v>
      </c>
      <c r="E38" s="109">
        <v>3</v>
      </c>
    </row>
    <row r="39" spans="1:5" ht="19.5" customHeight="1">
      <c r="A39" s="113" t="s">
        <v>137</v>
      </c>
      <c r="B39" s="112" t="s">
        <v>155</v>
      </c>
      <c r="C39" s="112" t="s">
        <v>156</v>
      </c>
      <c r="D39" s="109">
        <v>3.1</v>
      </c>
      <c r="E39" s="109">
        <v>3.1</v>
      </c>
    </row>
    <row r="40" spans="1:5" ht="19.5" customHeight="1">
      <c r="A40" s="113" t="s">
        <v>137</v>
      </c>
      <c r="B40" s="112" t="s">
        <v>157</v>
      </c>
      <c r="C40" s="112" t="s">
        <v>158</v>
      </c>
      <c r="D40" s="109"/>
      <c r="E40" s="109"/>
    </row>
    <row r="41" spans="1:5" ht="19.5" customHeight="1">
      <c r="A41" s="113" t="s">
        <v>137</v>
      </c>
      <c r="B41" s="112" t="s">
        <v>159</v>
      </c>
      <c r="C41" s="112" t="s">
        <v>160</v>
      </c>
      <c r="D41" s="109"/>
      <c r="E41" s="109"/>
    </row>
    <row r="42" spans="1:5" ht="19.5" customHeight="1">
      <c r="A42" s="113" t="s">
        <v>137</v>
      </c>
      <c r="B42" s="112" t="s">
        <v>161</v>
      </c>
      <c r="C42" s="112" t="s">
        <v>162</v>
      </c>
      <c r="D42" s="109"/>
      <c r="E42" s="109"/>
    </row>
    <row r="43" spans="1:5" ht="19.5" customHeight="1">
      <c r="A43" s="113" t="s">
        <v>137</v>
      </c>
      <c r="B43" s="112" t="s">
        <v>163</v>
      </c>
      <c r="C43" s="112" t="s">
        <v>164</v>
      </c>
      <c r="D43" s="109">
        <v>0.3</v>
      </c>
      <c r="E43" s="109">
        <v>0.3</v>
      </c>
    </row>
    <row r="44" spans="1:5" ht="19.5" customHeight="1">
      <c r="A44" s="113" t="s">
        <v>137</v>
      </c>
      <c r="B44" s="112" t="s">
        <v>165</v>
      </c>
      <c r="C44" s="112" t="s">
        <v>166</v>
      </c>
      <c r="D44" s="109"/>
      <c r="E44" s="109"/>
    </row>
    <row r="45" spans="1:5" ht="19.5" customHeight="1">
      <c r="A45" s="113" t="s">
        <v>137</v>
      </c>
      <c r="B45" s="112" t="s">
        <v>167</v>
      </c>
      <c r="C45" s="112" t="s">
        <v>168</v>
      </c>
      <c r="D45" s="109">
        <v>6.42</v>
      </c>
      <c r="E45" s="109">
        <v>6.42</v>
      </c>
    </row>
    <row r="46" spans="1:5" ht="19.5" customHeight="1">
      <c r="A46" s="113" t="s">
        <v>137</v>
      </c>
      <c r="B46" s="112" t="s">
        <v>169</v>
      </c>
      <c r="C46" s="112" t="s">
        <v>170</v>
      </c>
      <c r="D46" s="114">
        <v>16.2</v>
      </c>
      <c r="E46" s="114">
        <v>16.2</v>
      </c>
    </row>
    <row r="47" spans="1:5" ht="19.5" customHeight="1">
      <c r="A47" s="113" t="s">
        <v>137</v>
      </c>
      <c r="B47" s="112" t="s">
        <v>171</v>
      </c>
      <c r="C47" s="112" t="s">
        <v>172</v>
      </c>
      <c r="D47" s="114">
        <v>3.9</v>
      </c>
      <c r="E47" s="114">
        <v>3.9</v>
      </c>
    </row>
    <row r="48" spans="1:5" ht="19.5" customHeight="1">
      <c r="A48" s="113" t="s">
        <v>173</v>
      </c>
      <c r="B48" s="112" t="s">
        <v>174</v>
      </c>
      <c r="C48" s="112" t="s">
        <v>175</v>
      </c>
      <c r="D48" s="114"/>
      <c r="E48" s="114"/>
    </row>
    <row r="49" spans="1:5" ht="19.5" customHeight="1">
      <c r="A49" s="113" t="s">
        <v>137</v>
      </c>
      <c r="B49" s="112" t="s">
        <v>100</v>
      </c>
      <c r="C49" s="112" t="s">
        <v>176</v>
      </c>
      <c r="D49" s="114"/>
      <c r="E49" s="114"/>
    </row>
    <row r="50" spans="1:5" ht="19.5" customHeight="1">
      <c r="A50" s="113" t="s">
        <v>137</v>
      </c>
      <c r="B50" s="112" t="s">
        <v>132</v>
      </c>
      <c r="C50" s="112" t="s">
        <v>177</v>
      </c>
      <c r="D50" s="114">
        <v>5.2</v>
      </c>
      <c r="E50" s="114">
        <v>5.2</v>
      </c>
    </row>
    <row r="51" spans="1:5" ht="19.5" customHeight="1">
      <c r="A51" s="107" t="s">
        <v>178</v>
      </c>
      <c r="B51" s="108"/>
      <c r="C51" s="108" t="s">
        <v>179</v>
      </c>
      <c r="D51" s="114">
        <v>25.11</v>
      </c>
      <c r="E51" s="114">
        <v>25.11</v>
      </c>
    </row>
    <row r="52" spans="1:5" ht="19.5" customHeight="1">
      <c r="A52" s="113" t="s">
        <v>180</v>
      </c>
      <c r="B52" s="112" t="s">
        <v>59</v>
      </c>
      <c r="C52" s="112" t="s">
        <v>181</v>
      </c>
      <c r="D52" s="114">
        <v>8.8</v>
      </c>
      <c r="E52" s="114">
        <v>8.8</v>
      </c>
    </row>
    <row r="53" spans="1:5" ht="19.5" customHeight="1">
      <c r="A53" s="113" t="s">
        <v>180</v>
      </c>
      <c r="B53" s="112" t="s">
        <v>71</v>
      </c>
      <c r="C53" s="112" t="s">
        <v>182</v>
      </c>
      <c r="D53" s="114"/>
      <c r="E53" s="114"/>
    </row>
    <row r="54" spans="1:5" ht="19.5" customHeight="1">
      <c r="A54" s="113" t="s">
        <v>180</v>
      </c>
      <c r="B54" s="112" t="s">
        <v>183</v>
      </c>
      <c r="C54" s="112" t="s">
        <v>184</v>
      </c>
      <c r="D54" s="114"/>
      <c r="E54" s="114"/>
    </row>
    <row r="55" spans="1:5" ht="19.5" customHeight="1">
      <c r="A55" s="113" t="s">
        <v>180</v>
      </c>
      <c r="B55" s="112" t="s">
        <v>185</v>
      </c>
      <c r="C55" s="112" t="s">
        <v>186</v>
      </c>
      <c r="D55" s="114"/>
      <c r="E55" s="114"/>
    </row>
    <row r="56" spans="1:5" ht="19.5" customHeight="1">
      <c r="A56" s="113" t="s">
        <v>180</v>
      </c>
      <c r="B56" s="112" t="s">
        <v>68</v>
      </c>
      <c r="C56" s="112" t="s">
        <v>187</v>
      </c>
      <c r="D56" s="114">
        <v>9.9</v>
      </c>
      <c r="E56" s="114">
        <v>9.9</v>
      </c>
    </row>
    <row r="57" spans="1:5" ht="19.5" customHeight="1">
      <c r="A57" s="113" t="s">
        <v>180</v>
      </c>
      <c r="B57" s="112" t="s">
        <v>143</v>
      </c>
      <c r="C57" s="112" t="s">
        <v>188</v>
      </c>
      <c r="D57" s="114"/>
      <c r="E57" s="114"/>
    </row>
    <row r="58" spans="1:5" ht="19.5" customHeight="1">
      <c r="A58" s="113" t="s">
        <v>180</v>
      </c>
      <c r="B58" s="112" t="s">
        <v>117</v>
      </c>
      <c r="C58" s="112" t="s">
        <v>131</v>
      </c>
      <c r="D58" s="114"/>
      <c r="E58" s="114"/>
    </row>
    <row r="59" spans="1:5" ht="19.5" customHeight="1">
      <c r="A59" s="113" t="s">
        <v>180</v>
      </c>
      <c r="B59" s="112" t="s">
        <v>189</v>
      </c>
      <c r="C59" s="112" t="s">
        <v>190</v>
      </c>
      <c r="D59" s="114"/>
      <c r="E59" s="114"/>
    </row>
    <row r="60" spans="1:5" ht="19.5" customHeight="1">
      <c r="A60" s="113" t="s">
        <v>180</v>
      </c>
      <c r="B60" s="112" t="s">
        <v>191</v>
      </c>
      <c r="C60" s="112" t="s">
        <v>192</v>
      </c>
      <c r="D60" s="114"/>
      <c r="E60" s="114"/>
    </row>
    <row r="61" spans="1:5" ht="19.5" customHeight="1">
      <c r="A61" s="113" t="s">
        <v>180</v>
      </c>
      <c r="B61" s="112" t="s">
        <v>193</v>
      </c>
      <c r="C61" s="112" t="s">
        <v>194</v>
      </c>
      <c r="D61" s="114"/>
      <c r="E61" s="114"/>
    </row>
    <row r="62" spans="1:5" ht="19.5" customHeight="1">
      <c r="A62" s="112" t="s">
        <v>180</v>
      </c>
      <c r="B62" s="113">
        <v>99</v>
      </c>
      <c r="C62" s="112" t="s">
        <v>195</v>
      </c>
      <c r="D62" s="116">
        <v>6.41</v>
      </c>
      <c r="E62" s="116">
        <v>6.41</v>
      </c>
    </row>
    <row r="63" spans="1:5" ht="19.5" customHeight="1">
      <c r="A63" s="112"/>
      <c r="B63" s="112"/>
      <c r="C63" s="112" t="s">
        <v>196</v>
      </c>
      <c r="D63" s="114"/>
      <c r="E63" s="114"/>
    </row>
  </sheetData>
  <sheetProtection formatCells="0" formatColumns="0" formatRows="0"/>
  <mergeCells count="9">
    <mergeCell ref="A2:B2"/>
    <mergeCell ref="A3:E3"/>
    <mergeCell ref="A5:B5"/>
    <mergeCell ref="D5:E5"/>
    <mergeCell ref="A6:A7"/>
    <mergeCell ref="B6:B7"/>
    <mergeCell ref="C5:C7"/>
    <mergeCell ref="D6:D7"/>
    <mergeCell ref="E6:E7"/>
  </mergeCells>
  <printOptions horizontalCentered="1"/>
  <pageMargins left="0" right="0" top="0.39" bottom="0.39" header="0.51" footer="0.51"/>
  <pageSetup fitToHeight="2" fitToWidth="1"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J24" sqref="J24"/>
    </sheetView>
  </sheetViews>
  <sheetFormatPr defaultColWidth="7.25390625" defaultRowHeight="14.25"/>
  <cols>
    <col min="1" max="1" width="28.75390625" style="51" customWidth="1"/>
    <col min="2" max="2" width="10.75390625" style="52" customWidth="1"/>
    <col min="3" max="3" width="29.125" style="52" customWidth="1"/>
    <col min="4" max="4" width="11.00390625" style="52" customWidth="1"/>
    <col min="5" max="5" width="9.625" style="52" customWidth="1"/>
    <col min="6" max="6" width="11.125" style="52" customWidth="1"/>
    <col min="7" max="7" width="11.25390625" style="52" customWidth="1"/>
    <col min="8" max="8" width="8.25390625" style="52" customWidth="1"/>
    <col min="9" max="11" width="11.25390625" style="52" customWidth="1"/>
    <col min="12" max="16384" width="7.25390625" style="52" customWidth="1"/>
  </cols>
  <sheetData>
    <row r="1" spans="1:11" ht="11.25" customHeight="1">
      <c r="A1" s="53"/>
      <c r="B1" s="54"/>
      <c r="C1" s="54"/>
      <c r="D1" s="55"/>
      <c r="E1" s="55"/>
      <c r="F1" s="56"/>
      <c r="G1" s="56"/>
      <c r="H1" s="56"/>
      <c r="I1" s="56"/>
      <c r="J1" s="87"/>
      <c r="K1" s="88" t="s">
        <v>197</v>
      </c>
    </row>
    <row r="2" spans="1:11" ht="30.75" customHeight="1">
      <c r="A2" s="57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 customHeight="1">
      <c r="A3" s="58" t="s">
        <v>2</v>
      </c>
      <c r="B3" s="58"/>
      <c r="C3" s="58"/>
      <c r="D3" s="58"/>
      <c r="E3" s="59"/>
      <c r="F3" s="59"/>
      <c r="G3" s="59"/>
      <c r="H3" s="59"/>
      <c r="I3" s="59"/>
      <c r="J3" s="59"/>
      <c r="K3" s="89" t="s">
        <v>3</v>
      </c>
    </row>
    <row r="4" spans="1:11" s="49" customFormat="1" ht="23.25" customHeight="1">
      <c r="A4" s="60" t="s">
        <v>199</v>
      </c>
      <c r="B4" s="60"/>
      <c r="C4" s="61" t="s">
        <v>200</v>
      </c>
      <c r="D4" s="61"/>
      <c r="E4" s="61"/>
      <c r="F4" s="61"/>
      <c r="G4" s="61"/>
      <c r="H4" s="61"/>
      <c r="I4" s="61"/>
      <c r="J4" s="61"/>
      <c r="K4" s="61"/>
    </row>
    <row r="5" spans="1:11" s="49" customFormat="1" ht="17.25" customHeight="1">
      <c r="A5" s="60"/>
      <c r="B5" s="62" t="s">
        <v>7</v>
      </c>
      <c r="C5" s="62" t="s">
        <v>201</v>
      </c>
      <c r="D5" s="63" t="s">
        <v>9</v>
      </c>
      <c r="E5" s="64" t="s">
        <v>202</v>
      </c>
      <c r="F5" s="64"/>
      <c r="G5" s="64"/>
      <c r="H5" s="64"/>
      <c r="I5" s="64"/>
      <c r="J5" s="64"/>
      <c r="K5" s="64"/>
    </row>
    <row r="6" spans="1:11" s="49" customFormat="1" ht="45" customHeight="1">
      <c r="A6" s="60"/>
      <c r="B6" s="62"/>
      <c r="C6" s="62"/>
      <c r="D6" s="63"/>
      <c r="E6" s="65" t="s">
        <v>17</v>
      </c>
      <c r="F6" s="66" t="s">
        <v>21</v>
      </c>
      <c r="G6" s="67" t="s">
        <v>203</v>
      </c>
      <c r="H6" s="67" t="s">
        <v>25</v>
      </c>
      <c r="I6" s="90" t="s">
        <v>53</v>
      </c>
      <c r="J6" s="68" t="s">
        <v>29</v>
      </c>
      <c r="K6" s="90" t="s">
        <v>14</v>
      </c>
    </row>
    <row r="7" spans="1:11" s="50" customFormat="1" ht="16.5" customHeight="1">
      <c r="A7" s="68" t="s">
        <v>21</v>
      </c>
      <c r="B7" s="69">
        <v>3910.6</v>
      </c>
      <c r="C7" s="70" t="s">
        <v>204</v>
      </c>
      <c r="D7" s="71">
        <v>3431.6</v>
      </c>
      <c r="E7" s="71">
        <v>3431.6</v>
      </c>
      <c r="F7" s="71">
        <v>2818.6</v>
      </c>
      <c r="G7" s="71">
        <v>613</v>
      </c>
      <c r="H7" s="71">
        <v>0</v>
      </c>
      <c r="I7" s="71">
        <v>0</v>
      </c>
      <c r="J7" s="71">
        <v>0</v>
      </c>
      <c r="K7" s="71">
        <v>0</v>
      </c>
    </row>
    <row r="8" spans="1:11" s="50" customFormat="1" ht="15.75" customHeight="1">
      <c r="A8" s="68" t="s">
        <v>52</v>
      </c>
      <c r="B8" s="69">
        <v>613</v>
      </c>
      <c r="C8" s="70" t="s">
        <v>205</v>
      </c>
      <c r="D8" s="72"/>
      <c r="E8" s="72"/>
      <c r="F8" s="72"/>
      <c r="G8" s="72">
        <v>0</v>
      </c>
      <c r="H8" s="72">
        <v>0</v>
      </c>
      <c r="I8" s="72">
        <v>0</v>
      </c>
      <c r="J8" s="72">
        <v>0</v>
      </c>
      <c r="K8" s="72">
        <v>0</v>
      </c>
    </row>
    <row r="9" spans="1:11" s="50" customFormat="1" ht="17.25" customHeight="1">
      <c r="A9" s="68" t="s">
        <v>25</v>
      </c>
      <c r="B9" s="69">
        <v>0</v>
      </c>
      <c r="C9" s="70" t="s">
        <v>206</v>
      </c>
      <c r="D9" s="72"/>
      <c r="E9" s="72"/>
      <c r="F9" s="72"/>
      <c r="G9" s="72">
        <v>0</v>
      </c>
      <c r="H9" s="72">
        <v>0</v>
      </c>
      <c r="I9" s="72">
        <v>0</v>
      </c>
      <c r="J9" s="72">
        <v>0</v>
      </c>
      <c r="K9" s="72">
        <v>0</v>
      </c>
    </row>
    <row r="10" spans="1:11" s="50" customFormat="1" ht="18.75" customHeight="1">
      <c r="A10" s="68" t="s">
        <v>53</v>
      </c>
      <c r="B10" s="69">
        <v>0</v>
      </c>
      <c r="C10" s="70" t="s">
        <v>207</v>
      </c>
      <c r="D10" s="72"/>
      <c r="E10" s="72"/>
      <c r="F10" s="72"/>
      <c r="G10" s="72">
        <v>0</v>
      </c>
      <c r="H10" s="72">
        <v>0</v>
      </c>
      <c r="I10" s="72">
        <v>0</v>
      </c>
      <c r="J10" s="72">
        <v>0</v>
      </c>
      <c r="K10" s="72">
        <v>0</v>
      </c>
    </row>
    <row r="11" spans="1:11" s="50" customFormat="1" ht="18" customHeight="1">
      <c r="A11" s="68" t="s">
        <v>29</v>
      </c>
      <c r="B11" s="69">
        <v>0</v>
      </c>
      <c r="C11" s="70" t="s">
        <v>208</v>
      </c>
      <c r="D11" s="72"/>
      <c r="E11" s="72"/>
      <c r="F11" s="72"/>
      <c r="G11" s="72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1" s="50" customFormat="1" ht="15" customHeight="1">
      <c r="A12" s="68" t="s">
        <v>14</v>
      </c>
      <c r="B12" s="69">
        <v>0</v>
      </c>
      <c r="C12" s="70" t="s">
        <v>209</v>
      </c>
      <c r="D12" s="72"/>
      <c r="E12" s="72"/>
      <c r="F12" s="72"/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1" s="50" customFormat="1" ht="15" customHeight="1">
      <c r="A13" s="68"/>
      <c r="B13" s="73"/>
      <c r="C13" s="70" t="s">
        <v>210</v>
      </c>
      <c r="D13" s="72"/>
      <c r="E13" s="72"/>
      <c r="F13" s="72"/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1:11" s="50" customFormat="1" ht="15" customHeight="1">
      <c r="A14" s="68"/>
      <c r="B14" s="74"/>
      <c r="C14" s="70" t="s">
        <v>211</v>
      </c>
      <c r="D14" s="75"/>
      <c r="E14" s="75"/>
      <c r="F14" s="75"/>
      <c r="G14" s="75"/>
      <c r="H14" s="72">
        <v>0</v>
      </c>
      <c r="I14" s="72">
        <v>0</v>
      </c>
      <c r="J14" s="72">
        <v>0</v>
      </c>
      <c r="K14" s="72">
        <v>0</v>
      </c>
    </row>
    <row r="15" spans="1:11" s="50" customFormat="1" ht="15" customHeight="1">
      <c r="A15" s="76"/>
      <c r="B15" s="73"/>
      <c r="C15" s="70" t="s">
        <v>212</v>
      </c>
      <c r="D15" s="75"/>
      <c r="E15" s="75"/>
      <c r="F15" s="75"/>
      <c r="G15" s="75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1" s="50" customFormat="1" ht="15" customHeight="1">
      <c r="A16" s="76"/>
      <c r="B16" s="73"/>
      <c r="C16" s="70" t="s">
        <v>213</v>
      </c>
      <c r="D16" s="75"/>
      <c r="E16" s="75"/>
      <c r="F16" s="75"/>
      <c r="G16" s="75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s="50" customFormat="1" ht="15" customHeight="1">
      <c r="A17" s="76"/>
      <c r="B17" s="73"/>
      <c r="C17" s="70" t="s">
        <v>214</v>
      </c>
      <c r="D17" s="75"/>
      <c r="E17" s="75"/>
      <c r="F17" s="75"/>
      <c r="G17" s="75">
        <v>0</v>
      </c>
      <c r="H17" s="72">
        <v>0</v>
      </c>
      <c r="I17" s="72">
        <v>0</v>
      </c>
      <c r="J17" s="72">
        <v>0</v>
      </c>
      <c r="K17" s="72">
        <v>0</v>
      </c>
    </row>
    <row r="18" spans="1:12" s="50" customFormat="1" ht="15" customHeight="1">
      <c r="A18" s="76"/>
      <c r="B18" s="73"/>
      <c r="C18" s="70" t="s">
        <v>215</v>
      </c>
      <c r="D18" s="75"/>
      <c r="E18" s="75"/>
      <c r="F18" s="75"/>
      <c r="G18" s="75">
        <v>0</v>
      </c>
      <c r="H18" s="72">
        <v>0</v>
      </c>
      <c r="I18" s="72">
        <v>0</v>
      </c>
      <c r="J18" s="72">
        <v>0</v>
      </c>
      <c r="K18" s="72">
        <v>0</v>
      </c>
      <c r="L18" s="91"/>
    </row>
    <row r="19" spans="1:11" s="50" customFormat="1" ht="15" customHeight="1">
      <c r="A19" s="77"/>
      <c r="B19" s="73"/>
      <c r="C19" s="70" t="s">
        <v>216</v>
      </c>
      <c r="D19" s="78"/>
      <c r="E19" s="78"/>
      <c r="F19" s="78"/>
      <c r="G19" s="78">
        <v>0</v>
      </c>
      <c r="H19" s="79">
        <v>0</v>
      </c>
      <c r="I19" s="79">
        <v>0</v>
      </c>
      <c r="J19" s="79">
        <v>0</v>
      </c>
      <c r="K19" s="79">
        <v>0</v>
      </c>
    </row>
    <row r="20" spans="1:11" s="50" customFormat="1" ht="15" customHeight="1">
      <c r="A20" s="76"/>
      <c r="B20" s="73"/>
      <c r="C20" s="70" t="s">
        <v>217</v>
      </c>
      <c r="D20" s="80">
        <v>1092</v>
      </c>
      <c r="E20" s="80">
        <v>1092</v>
      </c>
      <c r="F20" s="80">
        <v>1092</v>
      </c>
      <c r="G20" s="78"/>
      <c r="H20" s="71">
        <v>0</v>
      </c>
      <c r="I20" s="71">
        <v>0</v>
      </c>
      <c r="J20" s="71">
        <v>0</v>
      </c>
      <c r="K20" s="71">
        <v>0</v>
      </c>
    </row>
    <row r="21" spans="1:11" s="50" customFormat="1" ht="15" customHeight="1">
      <c r="A21" s="76"/>
      <c r="B21" s="73"/>
      <c r="C21" s="70" t="s">
        <v>218</v>
      </c>
      <c r="D21" s="81"/>
      <c r="E21" s="81"/>
      <c r="F21" s="81"/>
      <c r="G21" s="78">
        <v>0</v>
      </c>
      <c r="H21" s="71">
        <v>0</v>
      </c>
      <c r="I21" s="71">
        <v>0</v>
      </c>
      <c r="J21" s="71">
        <v>0</v>
      </c>
      <c r="K21" s="71">
        <v>0</v>
      </c>
    </row>
    <row r="22" spans="1:11" s="50" customFormat="1" ht="15" customHeight="1">
      <c r="A22" s="68"/>
      <c r="B22" s="82"/>
      <c r="C22" s="70" t="s">
        <v>219</v>
      </c>
      <c r="D22" s="81"/>
      <c r="E22" s="81"/>
      <c r="F22" s="81"/>
      <c r="G22" s="78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s="50" customFormat="1" ht="15" customHeight="1">
      <c r="A23" s="68"/>
      <c r="B23" s="82"/>
      <c r="C23" s="70" t="s">
        <v>220</v>
      </c>
      <c r="D23" s="81"/>
      <c r="E23" s="81"/>
      <c r="F23" s="81"/>
      <c r="G23" s="78">
        <v>0</v>
      </c>
      <c r="H23" s="71">
        <v>0</v>
      </c>
      <c r="I23" s="71">
        <v>0</v>
      </c>
      <c r="J23" s="71">
        <v>0</v>
      </c>
      <c r="K23" s="71">
        <v>0</v>
      </c>
    </row>
    <row r="24" spans="1:11" s="50" customFormat="1" ht="15" customHeight="1">
      <c r="A24" s="68"/>
      <c r="B24" s="82"/>
      <c r="C24" s="70" t="s">
        <v>221</v>
      </c>
      <c r="D24" s="81"/>
      <c r="E24" s="81"/>
      <c r="F24" s="81"/>
      <c r="G24" s="78">
        <v>0</v>
      </c>
      <c r="H24" s="71">
        <v>0</v>
      </c>
      <c r="I24" s="71">
        <v>0</v>
      </c>
      <c r="J24" s="71">
        <v>0</v>
      </c>
      <c r="K24" s="71">
        <v>0</v>
      </c>
    </row>
    <row r="25" spans="1:11" s="50" customFormat="1" ht="15" customHeight="1">
      <c r="A25" s="68"/>
      <c r="B25" s="82"/>
      <c r="C25" s="70" t="s">
        <v>222</v>
      </c>
      <c r="D25" s="81"/>
      <c r="E25" s="81"/>
      <c r="F25" s="81"/>
      <c r="G25" s="78">
        <v>0</v>
      </c>
      <c r="H25" s="71">
        <v>0</v>
      </c>
      <c r="I25" s="71">
        <v>0</v>
      </c>
      <c r="J25" s="71">
        <v>0</v>
      </c>
      <c r="K25" s="71">
        <v>0</v>
      </c>
    </row>
    <row r="26" spans="1:11" s="50" customFormat="1" ht="15" customHeight="1">
      <c r="A26" s="68"/>
      <c r="B26" s="82"/>
      <c r="C26" s="70" t="s">
        <v>223</v>
      </c>
      <c r="D26" s="81"/>
      <c r="E26" s="81"/>
      <c r="F26" s="81"/>
      <c r="G26" s="78">
        <v>0</v>
      </c>
      <c r="H26" s="71">
        <v>0</v>
      </c>
      <c r="I26" s="71">
        <v>0</v>
      </c>
      <c r="J26" s="71">
        <v>0</v>
      </c>
      <c r="K26" s="71">
        <v>0</v>
      </c>
    </row>
    <row r="27" spans="1:11" s="50" customFormat="1" ht="15" customHeight="1">
      <c r="A27" s="68"/>
      <c r="B27" s="82"/>
      <c r="C27" s="70" t="s">
        <v>224</v>
      </c>
      <c r="D27" s="81"/>
      <c r="E27" s="81"/>
      <c r="F27" s="81"/>
      <c r="G27" s="78">
        <v>0</v>
      </c>
      <c r="H27" s="71">
        <v>0</v>
      </c>
      <c r="I27" s="71">
        <v>0</v>
      </c>
      <c r="J27" s="71">
        <v>0</v>
      </c>
      <c r="K27" s="71">
        <v>0</v>
      </c>
    </row>
    <row r="28" spans="1:11" s="50" customFormat="1" ht="15" customHeight="1">
      <c r="A28" s="83"/>
      <c r="B28" s="82"/>
      <c r="C28" s="70" t="s">
        <v>225</v>
      </c>
      <c r="D28" s="81"/>
      <c r="E28" s="81"/>
      <c r="F28" s="81"/>
      <c r="G28" s="78">
        <v>0</v>
      </c>
      <c r="H28" s="71">
        <v>0</v>
      </c>
      <c r="I28" s="71">
        <v>0</v>
      </c>
      <c r="J28" s="71">
        <v>0</v>
      </c>
      <c r="K28" s="71">
        <v>0</v>
      </c>
    </row>
    <row r="29" spans="1:11" s="50" customFormat="1" ht="15" customHeight="1">
      <c r="A29" s="83"/>
      <c r="B29" s="82"/>
      <c r="C29" s="70" t="s">
        <v>226</v>
      </c>
      <c r="D29" s="81"/>
      <c r="E29" s="81"/>
      <c r="F29" s="81"/>
      <c r="G29" s="78">
        <v>0</v>
      </c>
      <c r="H29" s="71">
        <v>0</v>
      </c>
      <c r="I29" s="71">
        <v>0</v>
      </c>
      <c r="J29" s="71">
        <v>0</v>
      </c>
      <c r="K29" s="71">
        <v>0</v>
      </c>
    </row>
    <row r="30" spans="1:11" s="50" customFormat="1" ht="15" customHeight="1">
      <c r="A30" s="83"/>
      <c r="B30" s="79"/>
      <c r="C30" s="70" t="s">
        <v>227</v>
      </c>
      <c r="D30" s="81"/>
      <c r="E30" s="81"/>
      <c r="F30" s="81"/>
      <c r="G30" s="78">
        <v>0</v>
      </c>
      <c r="H30" s="71">
        <v>0</v>
      </c>
      <c r="I30" s="71">
        <v>0</v>
      </c>
      <c r="J30" s="71">
        <v>0</v>
      </c>
      <c r="K30" s="71">
        <v>0</v>
      </c>
    </row>
    <row r="31" spans="1:11" s="50" customFormat="1" ht="15" customHeight="1">
      <c r="A31" s="83"/>
      <c r="B31" s="79"/>
      <c r="C31" s="70" t="s">
        <v>228</v>
      </c>
      <c r="D31" s="81"/>
      <c r="E31" s="81"/>
      <c r="F31" s="81"/>
      <c r="G31" s="78">
        <v>0</v>
      </c>
      <c r="H31" s="71">
        <v>0</v>
      </c>
      <c r="I31" s="71">
        <v>0</v>
      </c>
      <c r="J31" s="71">
        <v>0</v>
      </c>
      <c r="K31" s="71">
        <v>0</v>
      </c>
    </row>
    <row r="32" spans="1:11" s="50" customFormat="1" ht="15" customHeight="1">
      <c r="A32" s="83"/>
      <c r="B32" s="79"/>
      <c r="C32" s="70" t="s">
        <v>229</v>
      </c>
      <c r="D32" s="81"/>
      <c r="E32" s="81"/>
      <c r="F32" s="81"/>
      <c r="G32" s="78">
        <v>0</v>
      </c>
      <c r="H32" s="71">
        <v>0</v>
      </c>
      <c r="I32" s="71">
        <v>0</v>
      </c>
      <c r="J32" s="71">
        <v>0</v>
      </c>
      <c r="K32" s="71">
        <v>0</v>
      </c>
    </row>
    <row r="33" spans="1:11" s="50" customFormat="1" ht="15" customHeight="1">
      <c r="A33" s="83"/>
      <c r="B33" s="79"/>
      <c r="C33" s="70" t="s">
        <v>230</v>
      </c>
      <c r="D33" s="81"/>
      <c r="E33" s="81"/>
      <c r="F33" s="81"/>
      <c r="G33" s="78">
        <v>0</v>
      </c>
      <c r="H33" s="71">
        <v>0</v>
      </c>
      <c r="I33" s="71">
        <v>0</v>
      </c>
      <c r="J33" s="71">
        <v>0</v>
      </c>
      <c r="K33" s="71">
        <v>0</v>
      </c>
    </row>
    <row r="34" spans="1:11" s="50" customFormat="1" ht="15" customHeight="1">
      <c r="A34" s="84" t="s">
        <v>231</v>
      </c>
      <c r="B34" s="79">
        <v>4523.6</v>
      </c>
      <c r="C34" s="85" t="s">
        <v>232</v>
      </c>
      <c r="D34" s="81">
        <v>4523.6</v>
      </c>
      <c r="E34" s="81">
        <v>4523.6</v>
      </c>
      <c r="F34" s="81">
        <v>3910.6</v>
      </c>
      <c r="G34" s="81">
        <v>613</v>
      </c>
      <c r="H34" s="71">
        <v>0</v>
      </c>
      <c r="I34" s="71">
        <v>0</v>
      </c>
      <c r="J34" s="71">
        <v>0</v>
      </c>
      <c r="K34" s="71">
        <v>0</v>
      </c>
    </row>
    <row r="35" spans="1:3" s="49" customFormat="1" ht="14.25">
      <c r="A35" s="86"/>
      <c r="C35"/>
    </row>
    <row r="36" s="49" customFormat="1" ht="14.25">
      <c r="A36" s="86"/>
    </row>
    <row r="37" s="49" customFormat="1" ht="14.25">
      <c r="A37" s="86"/>
    </row>
    <row r="38" s="49" customFormat="1" ht="14.25">
      <c r="A38" s="86"/>
    </row>
    <row r="39" s="49" customFormat="1" ht="14.25">
      <c r="A39" s="86"/>
    </row>
    <row r="40" s="49" customFormat="1" ht="14.25">
      <c r="A40" s="86"/>
    </row>
    <row r="41" s="49" customFormat="1" ht="14.25">
      <c r="A41" s="86"/>
    </row>
  </sheetData>
  <sheetProtection formatCells="0" formatColumns="0" formatRows="0"/>
  <mergeCells count="8">
    <mergeCell ref="A2:K2"/>
    <mergeCell ref="A3:D3"/>
    <mergeCell ref="A4:B4"/>
    <mergeCell ref="E5:K5"/>
    <mergeCell ref="A5:A6"/>
    <mergeCell ref="B5:B6"/>
    <mergeCell ref="C5:C6"/>
    <mergeCell ref="D5:D6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N18" sqref="N18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17.25390625" style="3" customWidth="1"/>
    <col min="5" max="5" width="12.75390625" style="3" customWidth="1"/>
    <col min="6" max="6" width="10.875" style="3" customWidth="1"/>
    <col min="7" max="7" width="13.125" style="3" customWidth="1"/>
    <col min="8" max="8" width="12.75390625" style="3" customWidth="1"/>
    <col min="9" max="10" width="10.875" style="3" customWidth="1"/>
    <col min="11" max="242" width="7.25390625" style="3" customWidth="1"/>
    <col min="243" max="16384" width="7.25390625" style="3" customWidth="1"/>
  </cols>
  <sheetData>
    <row r="1" spans="1:10" ht="25.5" customHeight="1">
      <c r="A1" s="4"/>
      <c r="B1" s="4"/>
      <c r="C1" s="5"/>
      <c r="D1" s="7"/>
      <c r="E1" s="8"/>
      <c r="F1" s="8"/>
      <c r="G1" s="8"/>
      <c r="H1" s="25"/>
      <c r="I1" s="8"/>
      <c r="J1" s="8" t="s">
        <v>233</v>
      </c>
    </row>
    <row r="2" spans="1:10" ht="21.75" customHeight="1">
      <c r="A2" s="9" t="s">
        <v>234</v>
      </c>
      <c r="B2" s="9"/>
      <c r="C2" s="9"/>
      <c r="D2" s="9"/>
      <c r="E2" s="9"/>
      <c r="F2" s="9"/>
      <c r="G2" s="9"/>
      <c r="H2" s="9"/>
      <c r="I2" s="9"/>
      <c r="J2" s="9"/>
    </row>
    <row r="3" spans="1:10" ht="25.5" customHeight="1">
      <c r="A3" s="10" t="s">
        <v>2</v>
      </c>
      <c r="B3" s="11"/>
      <c r="C3" s="11"/>
      <c r="D3" s="11"/>
      <c r="E3" s="8"/>
      <c r="F3" s="12"/>
      <c r="G3" s="12"/>
      <c r="H3" s="12"/>
      <c r="I3" s="12"/>
      <c r="J3" s="26" t="s">
        <v>3</v>
      </c>
    </row>
    <row r="4" spans="1:10" s="1" customFormat="1" ht="25.5" customHeight="1">
      <c r="A4" s="13" t="s">
        <v>44</v>
      </c>
      <c r="B4" s="14"/>
      <c r="C4" s="14"/>
      <c r="D4" s="15" t="s">
        <v>235</v>
      </c>
      <c r="E4" s="15" t="s">
        <v>46</v>
      </c>
      <c r="F4" s="29" t="s">
        <v>86</v>
      </c>
      <c r="G4" s="30"/>
      <c r="H4" s="30"/>
      <c r="I4" s="48"/>
      <c r="J4" s="20" t="s">
        <v>87</v>
      </c>
    </row>
    <row r="5" spans="1:10" s="1" customFormat="1" ht="40.5" customHeight="1">
      <c r="A5" s="17" t="s">
        <v>49</v>
      </c>
      <c r="B5" s="18" t="s">
        <v>50</v>
      </c>
      <c r="C5" s="18" t="s">
        <v>51</v>
      </c>
      <c r="D5" s="15"/>
      <c r="E5" s="15"/>
      <c r="F5" s="19" t="s">
        <v>17</v>
      </c>
      <c r="G5" s="15" t="s">
        <v>88</v>
      </c>
      <c r="H5" s="15" t="s">
        <v>89</v>
      </c>
      <c r="I5" s="15" t="s">
        <v>90</v>
      </c>
      <c r="J5" s="20"/>
    </row>
    <row r="6" spans="1:10" s="1" customFormat="1" ht="20.25" customHeight="1">
      <c r="A6" s="31" t="s">
        <v>54</v>
      </c>
      <c r="B6" s="32" t="s">
        <v>54</v>
      </c>
      <c r="C6" s="32" t="s">
        <v>54</v>
      </c>
      <c r="D6" s="33" t="s">
        <v>54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20">
        <v>6</v>
      </c>
    </row>
    <row r="7" spans="1:10" s="2" customFormat="1" ht="23.25" customHeight="1">
      <c r="A7" s="36"/>
      <c r="B7" s="37"/>
      <c r="C7" s="37"/>
      <c r="D7" s="38" t="s">
        <v>9</v>
      </c>
      <c r="E7" s="39" t="s">
        <v>55</v>
      </c>
      <c r="F7" s="40" t="s">
        <v>236</v>
      </c>
      <c r="G7" s="41" t="s">
        <v>91</v>
      </c>
      <c r="H7" s="42" t="s">
        <v>92</v>
      </c>
      <c r="I7" s="42" t="s">
        <v>93</v>
      </c>
      <c r="J7" s="39" t="s">
        <v>94</v>
      </c>
    </row>
    <row r="8" spans="1:10" s="1" customFormat="1" ht="23.25" customHeight="1">
      <c r="A8" s="36">
        <v>214</v>
      </c>
      <c r="B8" s="37" t="s">
        <v>59</v>
      </c>
      <c r="C8" s="37" t="s">
        <v>59</v>
      </c>
      <c r="D8" s="38" t="s">
        <v>61</v>
      </c>
      <c r="E8" s="39" t="s">
        <v>62</v>
      </c>
      <c r="F8" s="40" t="s">
        <v>237</v>
      </c>
      <c r="G8" s="41" t="s">
        <v>96</v>
      </c>
      <c r="H8" s="42" t="s">
        <v>97</v>
      </c>
      <c r="I8" s="42" t="s">
        <v>98</v>
      </c>
      <c r="J8" s="39" t="s">
        <v>99</v>
      </c>
    </row>
    <row r="9" spans="1:10" s="1" customFormat="1" ht="23.25" customHeight="1">
      <c r="A9" s="36">
        <v>214</v>
      </c>
      <c r="B9" s="37" t="s">
        <v>59</v>
      </c>
      <c r="C9" s="37" t="s">
        <v>100</v>
      </c>
      <c r="D9" s="38" t="s">
        <v>238</v>
      </c>
      <c r="E9" s="39" t="s">
        <v>58</v>
      </c>
      <c r="F9" s="40"/>
      <c r="G9" s="41"/>
      <c r="H9" s="42"/>
      <c r="I9" s="42"/>
      <c r="J9" s="39" t="s">
        <v>58</v>
      </c>
    </row>
    <row r="10" spans="1:10" s="1" customFormat="1" ht="23.25" customHeight="1">
      <c r="A10" s="36">
        <v>215</v>
      </c>
      <c r="B10" s="37" t="s">
        <v>59</v>
      </c>
      <c r="C10" s="37" t="s">
        <v>132</v>
      </c>
      <c r="D10" s="38" t="s">
        <v>63</v>
      </c>
      <c r="E10" s="39" t="s">
        <v>64</v>
      </c>
      <c r="F10" s="40" t="s">
        <v>239</v>
      </c>
      <c r="G10" s="41" t="s">
        <v>101</v>
      </c>
      <c r="H10" s="42" t="s">
        <v>102</v>
      </c>
      <c r="I10" s="42" t="s">
        <v>103</v>
      </c>
      <c r="J10" s="39" t="s">
        <v>104</v>
      </c>
    </row>
    <row r="11" spans="1:10" s="1" customFormat="1" ht="23.25" customHeight="1">
      <c r="A11" s="36" t="s">
        <v>66</v>
      </c>
      <c r="B11" s="37" t="s">
        <v>66</v>
      </c>
      <c r="C11" s="37" t="s">
        <v>66</v>
      </c>
      <c r="D11" s="43" t="s">
        <v>66</v>
      </c>
      <c r="E11" s="24"/>
      <c r="F11" s="44"/>
      <c r="G11" s="45"/>
      <c r="H11" s="46"/>
      <c r="I11" s="46"/>
      <c r="J11" s="24"/>
    </row>
    <row r="12" spans="1:10" s="1" customFormat="1" ht="23.25" customHeight="1">
      <c r="A12" s="36" t="s">
        <v>66</v>
      </c>
      <c r="B12" s="37" t="s">
        <v>66</v>
      </c>
      <c r="C12" s="37" t="s">
        <v>66</v>
      </c>
      <c r="D12" s="43" t="s">
        <v>66</v>
      </c>
      <c r="E12" s="24"/>
      <c r="F12" s="44"/>
      <c r="G12" s="45"/>
      <c r="H12" s="46"/>
      <c r="I12" s="46"/>
      <c r="J12" s="24"/>
    </row>
    <row r="13" spans="1:10" s="1" customFormat="1" ht="23.25" customHeight="1">
      <c r="A13" s="36" t="s">
        <v>66</v>
      </c>
      <c r="B13" s="37" t="s">
        <v>66</v>
      </c>
      <c r="C13" s="37" t="s">
        <v>66</v>
      </c>
      <c r="D13" s="43" t="s">
        <v>66</v>
      </c>
      <c r="E13" s="24"/>
      <c r="F13" s="44"/>
      <c r="G13" s="45"/>
      <c r="H13" s="46"/>
      <c r="I13" s="46"/>
      <c r="J13" s="24"/>
    </row>
    <row r="14" spans="1:10" s="1" customFormat="1" ht="23.25" customHeight="1">
      <c r="A14" s="36" t="s">
        <v>66</v>
      </c>
      <c r="B14" s="37" t="s">
        <v>66</v>
      </c>
      <c r="C14" s="37" t="s">
        <v>66</v>
      </c>
      <c r="D14" s="43" t="s">
        <v>66</v>
      </c>
      <c r="E14" s="24"/>
      <c r="F14" s="44"/>
      <c r="G14" s="45"/>
      <c r="H14" s="46"/>
      <c r="I14" s="46"/>
      <c r="J14" s="24"/>
    </row>
    <row r="15" spans="1:10" s="1" customFormat="1" ht="33" customHeight="1">
      <c r="A15" s="36">
        <v>208</v>
      </c>
      <c r="B15" s="37" t="s">
        <v>68</v>
      </c>
      <c r="C15" s="37" t="s">
        <v>59</v>
      </c>
      <c r="D15" s="47" t="s">
        <v>69</v>
      </c>
      <c r="E15" s="39">
        <v>8.8</v>
      </c>
      <c r="F15" s="40">
        <v>8.8</v>
      </c>
      <c r="G15" s="41"/>
      <c r="H15" s="42"/>
      <c r="I15" s="42">
        <v>8.8</v>
      </c>
      <c r="J15" s="39"/>
    </row>
    <row r="16" spans="1:10" s="1" customFormat="1" ht="23.25" customHeight="1">
      <c r="A16" s="36">
        <v>208</v>
      </c>
      <c r="B16" s="37" t="s">
        <v>68</v>
      </c>
      <c r="C16" s="37" t="s">
        <v>71</v>
      </c>
      <c r="D16" s="47" t="s">
        <v>72</v>
      </c>
      <c r="E16" s="39"/>
      <c r="F16" s="40"/>
      <c r="G16" s="41"/>
      <c r="H16" s="42"/>
      <c r="I16" s="42"/>
      <c r="J16" s="39"/>
    </row>
    <row r="17" spans="1:10" s="1" customFormat="1" ht="23.25" customHeight="1">
      <c r="A17" s="36">
        <v>208</v>
      </c>
      <c r="B17" s="37" t="s">
        <v>68</v>
      </c>
      <c r="C17" s="37" t="s">
        <v>68</v>
      </c>
      <c r="D17" s="47" t="s">
        <v>73</v>
      </c>
      <c r="E17" s="39">
        <v>241.67</v>
      </c>
      <c r="F17" s="40">
        <v>241.67</v>
      </c>
      <c r="G17" s="41" t="s">
        <v>74</v>
      </c>
      <c r="H17" s="42"/>
      <c r="I17" s="42"/>
      <c r="J17" s="39"/>
    </row>
    <row r="18" spans="1:10" s="1" customFormat="1" ht="23.25" customHeight="1">
      <c r="A18" s="36">
        <v>210</v>
      </c>
      <c r="B18" s="37" t="s">
        <v>76</v>
      </c>
      <c r="C18" s="37" t="s">
        <v>59</v>
      </c>
      <c r="D18" s="47" t="s">
        <v>77</v>
      </c>
      <c r="E18" s="39" t="s">
        <v>78</v>
      </c>
      <c r="F18" s="40" t="s">
        <v>78</v>
      </c>
      <c r="G18" s="41" t="s">
        <v>78</v>
      </c>
      <c r="H18" s="42"/>
      <c r="I18" s="42"/>
      <c r="J18" s="39"/>
    </row>
    <row r="19" spans="1:10" s="1" customFormat="1" ht="23.25" customHeight="1">
      <c r="A19" s="36">
        <v>210</v>
      </c>
      <c r="B19" s="37" t="s">
        <v>76</v>
      </c>
      <c r="C19" s="37" t="s">
        <v>71</v>
      </c>
      <c r="D19" s="47" t="s">
        <v>79</v>
      </c>
      <c r="E19" s="39" t="s">
        <v>80</v>
      </c>
      <c r="F19" s="40" t="s">
        <v>80</v>
      </c>
      <c r="G19" s="41" t="s">
        <v>80</v>
      </c>
      <c r="H19" s="42"/>
      <c r="I19" s="42"/>
      <c r="J19" s="39"/>
    </row>
    <row r="20" spans="1:10" s="1" customFormat="1" ht="23.25" customHeight="1">
      <c r="A20" s="36">
        <v>221</v>
      </c>
      <c r="B20" s="37" t="s">
        <v>71</v>
      </c>
      <c r="C20" s="37" t="s">
        <v>59</v>
      </c>
      <c r="D20" s="47" t="s">
        <v>82</v>
      </c>
      <c r="E20" s="39" t="s">
        <v>83</v>
      </c>
      <c r="F20" s="40" t="s">
        <v>83</v>
      </c>
      <c r="G20" s="41" t="s">
        <v>83</v>
      </c>
      <c r="H20" s="42"/>
      <c r="I20" s="42"/>
      <c r="J20" s="39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</sheetData>
  <sheetProtection formatCells="0" formatColumns="0" formatRows="0"/>
  <mergeCells count="6">
    <mergeCell ref="A2:J2"/>
    <mergeCell ref="A3:D3"/>
    <mergeCell ref="F4:I4"/>
    <mergeCell ref="D4:D5"/>
    <mergeCell ref="E4:E5"/>
    <mergeCell ref="J4:J5"/>
  </mergeCells>
  <printOptions horizontalCentered="1"/>
  <pageMargins left="0" right="0" top="0.59" bottom="0.39" header="0" footer="0"/>
  <pageSetup fitToHeight="1" fitToWidth="1" horizontalDpi="360" verticalDpi="36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1" width="13.50390625" style="3" customWidth="1"/>
    <col min="12" max="243" width="7.25390625" style="3" customWidth="1"/>
    <col min="244" max="16384" width="7.25390625" style="3" customWidth="1"/>
  </cols>
  <sheetData>
    <row r="1" spans="1:24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 t="s">
        <v>240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9" t="s">
        <v>241</v>
      </c>
      <c r="B2" s="9"/>
      <c r="C2" s="9"/>
      <c r="D2" s="9"/>
      <c r="E2" s="9"/>
      <c r="F2" s="9"/>
      <c r="G2" s="9"/>
      <c r="H2" s="9"/>
      <c r="I2" s="9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26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5.5" customHeight="1">
      <c r="A4" s="13" t="s">
        <v>44</v>
      </c>
      <c r="B4" s="14"/>
      <c r="C4" s="14"/>
      <c r="D4" s="15" t="s">
        <v>242</v>
      </c>
      <c r="E4" s="15" t="s">
        <v>243</v>
      </c>
      <c r="F4" s="15" t="s">
        <v>46</v>
      </c>
      <c r="G4" s="16" t="s">
        <v>86</v>
      </c>
      <c r="H4" s="16"/>
      <c r="I4" s="16"/>
      <c r="J4" s="27"/>
      <c r="K4" s="20" t="s">
        <v>87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36" customHeight="1">
      <c r="A5" s="17" t="s">
        <v>49</v>
      </c>
      <c r="B5" s="18" t="s">
        <v>50</v>
      </c>
      <c r="C5" s="18" t="s">
        <v>51</v>
      </c>
      <c r="D5" s="15"/>
      <c r="E5" s="15"/>
      <c r="F5" s="15"/>
      <c r="G5" s="19" t="s">
        <v>17</v>
      </c>
      <c r="H5" s="15" t="s">
        <v>244</v>
      </c>
      <c r="I5" s="15" t="s">
        <v>245</v>
      </c>
      <c r="J5" s="15" t="s">
        <v>90</v>
      </c>
      <c r="K5" s="2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" customFormat="1" ht="20.25" customHeight="1">
      <c r="A6" s="17" t="s">
        <v>54</v>
      </c>
      <c r="B6" s="18" t="s">
        <v>54</v>
      </c>
      <c r="C6" s="18" t="s">
        <v>54</v>
      </c>
      <c r="D6" s="20" t="s">
        <v>54</v>
      </c>
      <c r="E6" s="15" t="s">
        <v>54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1" customFormat="1" ht="20.25" customHeight="1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" customFormat="1" ht="20.25" customHeight="1">
      <c r="A10" s="2"/>
      <c r="B10" s="2"/>
      <c r="C10" s="2"/>
      <c r="D10" s="2"/>
      <c r="E10" s="2"/>
      <c r="F10" s="2"/>
      <c r="G10" s="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s="1" customFormat="1" ht="20.25" customHeight="1">
      <c r="B11" s="2"/>
      <c r="C11" s="2"/>
      <c r="D11" s="2"/>
      <c r="E11" s="2"/>
      <c r="F11" s="2"/>
      <c r="G11" s="2"/>
      <c r="H11" s="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4:243" s="1" customFormat="1" ht="20.25" customHeight="1">
      <c r="D12" s="2"/>
      <c r="E12" s="2"/>
      <c r="F12" s="2"/>
      <c r="G12" s="2"/>
      <c r="H12" s="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5:243" s="1" customFormat="1" ht="20.25" customHeight="1">
      <c r="E13" s="2"/>
      <c r="G13" s="2"/>
      <c r="H13" s="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8:243" s="1" customFormat="1" ht="20.25" customHeight="1">
      <c r="H14" s="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2:243" s="1" customFormat="1" ht="14.25" customHeight="1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2:243" s="1" customFormat="1" ht="14.25" customHeight="1"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</sheetData>
  <sheetProtection formatCells="0" formatColumns="0" formatRows="0"/>
  <mergeCells count="6">
    <mergeCell ref="A2:K2"/>
    <mergeCell ref="A3:E3"/>
    <mergeCell ref="D4:D5"/>
    <mergeCell ref="E4:E5"/>
    <mergeCell ref="F4:F5"/>
    <mergeCell ref="K4:K5"/>
  </mergeCells>
  <printOptions horizontalCentered="1"/>
  <pageMargins left="0" right="0" top="0.59" bottom="0.39" header="0" footer="0"/>
  <pageSetup fitToHeight="1" fitToWidth="1"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zxkj</cp:lastModifiedBy>
  <cp:lastPrinted>2017-04-28T00:47:09Z</cp:lastPrinted>
  <dcterms:created xsi:type="dcterms:W3CDTF">2016-12-14T09:11:44Z</dcterms:created>
  <dcterms:modified xsi:type="dcterms:W3CDTF">2018-04-25T08:57:31Z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854890</vt:r8>
  </property>
  <property fmtid="{D5CDD505-2E9C-101B-9397-08002B2CF9AE}" pid="4" name="KSOProductBuildV">
    <vt:lpwstr>2052-10.1.0.7311</vt:lpwstr>
  </property>
</Properties>
</file>